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446" windowWidth="15480" windowHeight="10320" firstSheet="4" activeTab="4"/>
  </bookViews>
  <sheets>
    <sheet name="Class PY Data" sheetId="1" r:id="rId1"/>
    <sheet name="Classes by Speed" sheetId="2" r:id="rId2"/>
    <sheet name="Start Time Publication" sheetId="3" r:id="rId3"/>
    <sheet name="Classes by Speed (2008)" sheetId="4" r:id="rId4"/>
    <sheet name="Start Time Publication (2008)" sheetId="5" r:id="rId5"/>
  </sheets>
  <definedNames/>
  <calcPr fullCalcOnLoad="1"/>
</workbook>
</file>

<file path=xl/sharedStrings.xml><?xml version="1.0" encoding="utf-8"?>
<sst xmlns="http://schemas.openxmlformats.org/spreadsheetml/2006/main" count="554" uniqueCount="131">
  <si>
    <t>Class</t>
  </si>
  <si>
    <t>PY No</t>
  </si>
  <si>
    <t>Catapult</t>
  </si>
  <si>
    <t>Condor</t>
  </si>
  <si>
    <t>Dart 15 GTI</t>
  </si>
  <si>
    <t>Dart 15 Sprint</t>
  </si>
  <si>
    <t>Dart 16</t>
  </si>
  <si>
    <t>Dart 16 (Spinnaker)</t>
  </si>
  <si>
    <t>Dart 18</t>
  </si>
  <si>
    <t>Dart Hawk</t>
  </si>
  <si>
    <t>F18</t>
  </si>
  <si>
    <t>Hobie 15 (Spinnaker)</t>
  </si>
  <si>
    <t>Hobie 20</t>
  </si>
  <si>
    <t>Hurricane 5.9</t>
  </si>
  <si>
    <t>Newcat F1</t>
  </si>
  <si>
    <t>Prindle 15</t>
  </si>
  <si>
    <t>Shadow</t>
  </si>
  <si>
    <t>Shearwater</t>
  </si>
  <si>
    <t>Spitfire</t>
  </si>
  <si>
    <t>Tornado</t>
  </si>
  <si>
    <t>Unicorn</t>
  </si>
  <si>
    <t>Albacore</t>
  </si>
  <si>
    <t>Contender</t>
  </si>
  <si>
    <t>Enterprise</t>
  </si>
  <si>
    <t>GP 14</t>
  </si>
  <si>
    <t>Lark</t>
  </si>
  <si>
    <t>Laser</t>
  </si>
  <si>
    <t>Laser 4000</t>
  </si>
  <si>
    <t>Laser Radial</t>
  </si>
  <si>
    <t>Mirror</t>
  </si>
  <si>
    <t>RS 200</t>
  </si>
  <si>
    <t>RS 400</t>
  </si>
  <si>
    <t>RS 600</t>
  </si>
  <si>
    <t>Solo</t>
  </si>
  <si>
    <t>Topper</t>
  </si>
  <si>
    <t>Wayfarer</t>
  </si>
  <si>
    <t>29ER</t>
  </si>
  <si>
    <t>Buzz</t>
  </si>
  <si>
    <t>Byte</t>
  </si>
  <si>
    <t>Cadet</t>
  </si>
  <si>
    <t>Europe</t>
  </si>
  <si>
    <t>Fireball</t>
  </si>
  <si>
    <t>Hornet</t>
  </si>
  <si>
    <t>ISO</t>
  </si>
  <si>
    <t>Laser II</t>
  </si>
  <si>
    <t>Lightning 368</t>
  </si>
  <si>
    <t>Merlin Rocket</t>
  </si>
  <si>
    <t>Miracle</t>
  </si>
  <si>
    <t>National 12</t>
  </si>
  <si>
    <t>Osprey</t>
  </si>
  <si>
    <t>Phantom</t>
  </si>
  <si>
    <t>49ER</t>
  </si>
  <si>
    <t>B14</t>
  </si>
  <si>
    <t>Blaze</t>
  </si>
  <si>
    <t>International Canoe</t>
  </si>
  <si>
    <t>Finn</t>
  </si>
  <si>
    <t>International Moth</t>
  </si>
  <si>
    <t>Laser 2000</t>
  </si>
  <si>
    <t>Laser 3000</t>
  </si>
  <si>
    <t>Laser 4.7</t>
  </si>
  <si>
    <t>Laser 5000</t>
  </si>
  <si>
    <t>Laser Vortex</t>
  </si>
  <si>
    <t>RS 300</t>
  </si>
  <si>
    <t>RS 700</t>
  </si>
  <si>
    <t>RS 800</t>
  </si>
  <si>
    <t>Supernova</t>
  </si>
  <si>
    <t>Wanderer</t>
  </si>
  <si>
    <t>RS Vareo</t>
  </si>
  <si>
    <t>Sandhopper</t>
  </si>
  <si>
    <t>Inter 18</t>
  </si>
  <si>
    <t>Race Duration</t>
  </si>
  <si>
    <t>2 Hours</t>
  </si>
  <si>
    <t>First Start at 15:00</t>
  </si>
  <si>
    <t>Finish at 17:00</t>
  </si>
  <si>
    <t>Time Factor</t>
  </si>
  <si>
    <t>minutes</t>
  </si>
  <si>
    <t>Time to Sail</t>
  </si>
  <si>
    <t>Based on Pico Sailing 120 minutes</t>
  </si>
  <si>
    <t>Time Conversion</t>
  </si>
  <si>
    <t>Skiff</t>
  </si>
  <si>
    <t>Start Number</t>
  </si>
  <si>
    <t>Start Time</t>
  </si>
  <si>
    <t>Start Times</t>
  </si>
  <si>
    <t>KL 15</t>
  </si>
  <si>
    <t>Mono-hull</t>
  </si>
  <si>
    <t>59ER</t>
  </si>
  <si>
    <t>EOD</t>
  </si>
  <si>
    <t>IC (Asym)</t>
  </si>
  <si>
    <t>Laser Pico (1 Sail, 1 Person)</t>
  </si>
  <si>
    <t>Laser Pico (2 Sail, 2 Person)</t>
  </si>
  <si>
    <t>Musto Skiff</t>
  </si>
  <si>
    <t>Sport 16</t>
  </si>
  <si>
    <t>Topaz (Duo)</t>
  </si>
  <si>
    <t>Topaz (Uno)</t>
  </si>
  <si>
    <t>Multi-hull</t>
  </si>
  <si>
    <t>Dart 15 (single sail)</t>
  </si>
  <si>
    <t>Dart 16 (single sail)</t>
  </si>
  <si>
    <t>Dart 18 (single sail)</t>
  </si>
  <si>
    <t>Dart 18 (spinnaker)</t>
  </si>
  <si>
    <t>Dart Sting</t>
  </si>
  <si>
    <t>Hobie 15</t>
  </si>
  <si>
    <t>Hobie 16</t>
  </si>
  <si>
    <t>Hobie FX One (single sail)</t>
  </si>
  <si>
    <t>Hobie FX One (spinnaker)</t>
  </si>
  <si>
    <t>Hurricane 5.9 Sport</t>
  </si>
  <si>
    <t>Hurricane 500</t>
  </si>
  <si>
    <t>Hurricane 500 (spinnaker)</t>
  </si>
  <si>
    <t>KL 15 (spinnaker)</t>
  </si>
  <si>
    <t>Nacra 6.0</t>
  </si>
  <si>
    <t>Nacra 6.0 (spinnaker)</t>
  </si>
  <si>
    <t>Prindle 16</t>
  </si>
  <si>
    <t>Spitfire (2 Sail)</t>
  </si>
  <si>
    <t>Spitfire (Single Sail)</t>
  </si>
  <si>
    <t>Stealth (Spinnaker)</t>
  </si>
  <si>
    <t>Tornado (new rig)</t>
  </si>
  <si>
    <t>Tornado (spinnaker)</t>
  </si>
  <si>
    <t>Dart 12</t>
  </si>
  <si>
    <t>Laser Pico (2 Sail, 1 Person)</t>
  </si>
  <si>
    <t>RS Feva XL</t>
  </si>
  <si>
    <t>Topaz Trez</t>
  </si>
  <si>
    <t>Type</t>
  </si>
  <si>
    <t>Hurricane 5.9 SX</t>
  </si>
  <si>
    <t>Thorpe Bay Yacht Club - RNLI Pursuit Race 2008</t>
  </si>
  <si>
    <t>RS 500</t>
  </si>
  <si>
    <t>Dart 15 Sport</t>
  </si>
  <si>
    <t>Thorpe Bay Yacht Club - RNLI Pursuit Race 2007</t>
  </si>
  <si>
    <t>First Start at 16:00</t>
  </si>
  <si>
    <t>Finish at 18:00</t>
  </si>
  <si>
    <t>International Moth (Foiling)</t>
  </si>
  <si>
    <t>Rooster 8.1</t>
  </si>
  <si>
    <t>International Foiling Moth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</si>
</sst>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\ hh:mm:ss"/>
    <numFmt numFmtId="165" formatCode="0.000"/>
    <numFmt numFmtId="166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21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0" fillId="0" borderId="0" xfId="0" applyFont="1" applyFill="1" applyAlignment="1">
      <alignment/>
    </xf>
    <xf numFmtId="21" fontId="0" fillId="0" borderId="0" xfId="0" applyNumberFormat="1" applyFont="1" applyFill="1" applyAlignment="1">
      <alignment/>
    </xf>
    <xf numFmtId="20" fontId="0" fillId="0" borderId="0" xfId="0" applyNumberFormat="1" applyFont="1" applyFill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20" fontId="3" fillId="0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21" fontId="1" fillId="0" borderId="0" xfId="0" applyNumberFormat="1" applyFont="1" applyFill="1" applyAlignment="1">
      <alignment/>
    </xf>
    <xf numFmtId="0" fontId="1" fillId="34" borderId="0" xfId="0" applyFont="1" applyFill="1" applyAlignment="1">
      <alignment/>
    </xf>
    <xf numFmtId="21" fontId="1" fillId="34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34" borderId="0" xfId="0" applyFont="1" applyFill="1" applyAlignment="1">
      <alignment horizontal="left"/>
    </xf>
    <xf numFmtId="2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3" fillId="33" borderId="0" xfId="0" applyNumberFormat="1" applyFont="1" applyFill="1" applyAlignment="1">
      <alignment/>
    </xf>
    <xf numFmtId="0" fontId="1" fillId="35" borderId="10" xfId="0" applyFont="1" applyFill="1" applyBorder="1" applyAlignment="1">
      <alignment wrapText="1"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2" fontId="3" fillId="35" borderId="13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2" fontId="0" fillId="35" borderId="0" xfId="0" applyNumberFormat="1" applyFont="1" applyFill="1" applyBorder="1" applyAlignment="1">
      <alignment/>
    </xf>
    <xf numFmtId="2" fontId="0" fillId="35" borderId="14" xfId="0" applyNumberFormat="1" applyFont="1" applyFill="1" applyBorder="1" applyAlignment="1">
      <alignment/>
    </xf>
    <xf numFmtId="2" fontId="3" fillId="35" borderId="15" xfId="0" applyNumberFormat="1" applyFont="1" applyFill="1" applyBorder="1" applyAlignment="1">
      <alignment/>
    </xf>
    <xf numFmtId="0" fontId="0" fillId="35" borderId="16" xfId="0" applyFont="1" applyFill="1" applyBorder="1" applyAlignment="1">
      <alignment/>
    </xf>
    <xf numFmtId="2" fontId="0" fillId="35" borderId="16" xfId="0" applyNumberFormat="1" applyFont="1" applyFill="1" applyBorder="1" applyAlignment="1">
      <alignment/>
    </xf>
    <xf numFmtId="2" fontId="0" fillId="35" borderId="17" xfId="0" applyNumberFormat="1" applyFont="1" applyFill="1" applyBorder="1" applyAlignment="1">
      <alignment/>
    </xf>
    <xf numFmtId="20" fontId="1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wrapText="1"/>
    </xf>
    <xf numFmtId="1" fontId="1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wrapText="1"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3" fillId="0" borderId="20" xfId="0" applyFont="1" applyBorder="1" applyAlignment="1">
      <alignment horizontal="center" wrapText="1"/>
    </xf>
    <xf numFmtId="0" fontId="4" fillId="0" borderId="0" xfId="0" applyFont="1" applyAlignment="1">
      <alignment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20" fontId="1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6" fillId="36" borderId="0" xfId="0" applyFont="1" applyFill="1" applyBorder="1" applyAlignment="1">
      <alignment/>
    </xf>
    <xf numFmtId="0" fontId="6" fillId="36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6" fillId="37" borderId="0" xfId="0" applyFont="1" applyFill="1" applyBorder="1" applyAlignment="1">
      <alignment/>
    </xf>
    <xf numFmtId="0" fontId="6" fillId="37" borderId="0" xfId="0" applyFont="1" applyFill="1" applyBorder="1" applyAlignment="1">
      <alignment horizontal="center"/>
    </xf>
    <xf numFmtId="20" fontId="3" fillId="0" borderId="0" xfId="0" applyNumberFormat="1" applyFont="1" applyFill="1" applyAlignment="1">
      <alignment/>
    </xf>
    <xf numFmtId="0" fontId="6" fillId="36" borderId="13" xfId="0" applyFont="1" applyFill="1" applyBorder="1" applyAlignment="1">
      <alignment horizontal="center"/>
    </xf>
    <xf numFmtId="2" fontId="6" fillId="36" borderId="14" xfId="0" applyNumberFormat="1" applyFont="1" applyFill="1" applyBorder="1" applyAlignment="1">
      <alignment horizontal="center"/>
    </xf>
    <xf numFmtId="0" fontId="6" fillId="37" borderId="13" xfId="0" applyFont="1" applyFill="1" applyBorder="1" applyAlignment="1">
      <alignment horizontal="center"/>
    </xf>
    <xf numFmtId="2" fontId="6" fillId="37" borderId="14" xfId="0" applyNumberFormat="1" applyFont="1" applyFill="1" applyBorder="1" applyAlignment="1">
      <alignment horizontal="center"/>
    </xf>
    <xf numFmtId="0" fontId="6" fillId="37" borderId="15" xfId="0" applyFont="1" applyFill="1" applyBorder="1" applyAlignment="1">
      <alignment horizontal="center"/>
    </xf>
    <xf numFmtId="0" fontId="6" fillId="37" borderId="16" xfId="0" applyFont="1" applyFill="1" applyBorder="1" applyAlignment="1">
      <alignment/>
    </xf>
    <xf numFmtId="0" fontId="6" fillId="37" borderId="16" xfId="0" applyFont="1" applyFill="1" applyBorder="1" applyAlignment="1">
      <alignment horizontal="center"/>
    </xf>
    <xf numFmtId="2" fontId="6" fillId="37" borderId="17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9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34.57421875" style="0" customWidth="1"/>
  </cols>
  <sheetData>
    <row r="1" spans="1:3" ht="12.75">
      <c r="A1" t="s">
        <v>0</v>
      </c>
      <c r="B1" t="s">
        <v>120</v>
      </c>
      <c r="C1" t="s">
        <v>1</v>
      </c>
    </row>
    <row r="2" spans="1:3" ht="12.75">
      <c r="A2" t="s">
        <v>114</v>
      </c>
      <c r="B2" t="s">
        <v>94</v>
      </c>
      <c r="C2">
        <v>643</v>
      </c>
    </row>
    <row r="3" spans="1:3" ht="12.75">
      <c r="A3" t="s">
        <v>115</v>
      </c>
      <c r="B3" t="s">
        <v>94</v>
      </c>
      <c r="C3">
        <v>663</v>
      </c>
    </row>
    <row r="4" spans="1:3" ht="12.75">
      <c r="A4" t="s">
        <v>109</v>
      </c>
      <c r="B4" t="s">
        <v>94</v>
      </c>
      <c r="C4">
        <v>670</v>
      </c>
    </row>
    <row r="5" spans="1:3" ht="12.75">
      <c r="A5" t="s">
        <v>79</v>
      </c>
      <c r="B5" t="s">
        <v>84</v>
      </c>
      <c r="C5">
        <v>678</v>
      </c>
    </row>
    <row r="6" spans="1:3" ht="12.75">
      <c r="A6" t="s">
        <v>104</v>
      </c>
      <c r="B6" t="s">
        <v>94</v>
      </c>
      <c r="C6">
        <v>684</v>
      </c>
    </row>
    <row r="7" spans="1:3" ht="12.75">
      <c r="A7" t="s">
        <v>108</v>
      </c>
      <c r="B7" t="s">
        <v>94</v>
      </c>
      <c r="C7">
        <v>684</v>
      </c>
    </row>
    <row r="8" spans="1:3" ht="12.75">
      <c r="A8" t="s">
        <v>19</v>
      </c>
      <c r="B8" t="s">
        <v>94</v>
      </c>
      <c r="C8">
        <v>684</v>
      </c>
    </row>
    <row r="9" spans="1:3" ht="12.75">
      <c r="A9" t="s">
        <v>9</v>
      </c>
      <c r="B9" t="s">
        <v>94</v>
      </c>
      <c r="C9">
        <v>691</v>
      </c>
    </row>
    <row r="10" spans="1:3" ht="12.75">
      <c r="A10" t="s">
        <v>10</v>
      </c>
      <c r="B10" t="s">
        <v>94</v>
      </c>
      <c r="C10">
        <v>691</v>
      </c>
    </row>
    <row r="11" spans="1:3" ht="12.75">
      <c r="A11" t="s">
        <v>13</v>
      </c>
      <c r="B11" t="s">
        <v>94</v>
      </c>
      <c r="C11">
        <v>691</v>
      </c>
    </row>
    <row r="12" spans="1:3" ht="12.75">
      <c r="A12" t="s">
        <v>69</v>
      </c>
      <c r="B12" t="s">
        <v>94</v>
      </c>
      <c r="C12">
        <v>691</v>
      </c>
    </row>
    <row r="13" spans="1:3" ht="12.75">
      <c r="A13" t="s">
        <v>12</v>
      </c>
      <c r="B13" t="s">
        <v>94</v>
      </c>
      <c r="C13">
        <v>698</v>
      </c>
    </row>
    <row r="14" spans="1:3" ht="12.75">
      <c r="A14" t="s">
        <v>103</v>
      </c>
      <c r="B14" t="s">
        <v>94</v>
      </c>
      <c r="C14">
        <v>711</v>
      </c>
    </row>
    <row r="15" spans="1:3" ht="12.75">
      <c r="A15" t="s">
        <v>18</v>
      </c>
      <c r="B15" t="s">
        <v>94</v>
      </c>
      <c r="C15">
        <v>711</v>
      </c>
    </row>
    <row r="16" spans="1:3" ht="12.75">
      <c r="A16" t="s">
        <v>113</v>
      </c>
      <c r="B16" t="s">
        <v>94</v>
      </c>
      <c r="C16">
        <v>731</v>
      </c>
    </row>
    <row r="17" spans="1:3" ht="12.75">
      <c r="A17" t="s">
        <v>16</v>
      </c>
      <c r="B17" t="s">
        <v>94</v>
      </c>
      <c r="C17">
        <v>732</v>
      </c>
    </row>
    <row r="18" spans="1:3" ht="12.75">
      <c r="A18" t="s">
        <v>111</v>
      </c>
      <c r="B18" t="s">
        <v>94</v>
      </c>
      <c r="C18">
        <v>745</v>
      </c>
    </row>
    <row r="19" spans="1:3" ht="12.75">
      <c r="A19" t="s">
        <v>102</v>
      </c>
      <c r="B19" t="s">
        <v>94</v>
      </c>
      <c r="C19">
        <v>746</v>
      </c>
    </row>
    <row r="20" spans="1:3" ht="12.75">
      <c r="A20" t="s">
        <v>20</v>
      </c>
      <c r="B20" t="s">
        <v>94</v>
      </c>
      <c r="C20">
        <v>746</v>
      </c>
    </row>
    <row r="21" spans="1:3" ht="12.75">
      <c r="A21" t="s">
        <v>51</v>
      </c>
      <c r="B21" t="s">
        <v>84</v>
      </c>
      <c r="C21">
        <v>747</v>
      </c>
    </row>
    <row r="22" spans="1:3" ht="12.75">
      <c r="A22" t="s">
        <v>106</v>
      </c>
      <c r="B22" t="s">
        <v>94</v>
      </c>
      <c r="C22">
        <v>759</v>
      </c>
    </row>
    <row r="23" spans="1:3" ht="12.75">
      <c r="A23" t="s">
        <v>105</v>
      </c>
      <c r="B23" t="s">
        <v>94</v>
      </c>
      <c r="C23">
        <v>773</v>
      </c>
    </row>
    <row r="24" spans="1:3" ht="12.75">
      <c r="A24" t="s">
        <v>112</v>
      </c>
      <c r="B24" t="s">
        <v>94</v>
      </c>
      <c r="C24">
        <v>782</v>
      </c>
    </row>
    <row r="25" spans="1:3" ht="12.75">
      <c r="A25" t="s">
        <v>3</v>
      </c>
      <c r="B25" t="s">
        <v>94</v>
      </c>
      <c r="C25">
        <v>793</v>
      </c>
    </row>
    <row r="26" spans="1:3" ht="12.75">
      <c r="A26" t="s">
        <v>98</v>
      </c>
      <c r="B26" t="s">
        <v>94</v>
      </c>
      <c r="C26">
        <v>793</v>
      </c>
    </row>
    <row r="27" spans="1:3" ht="12.75">
      <c r="A27" t="s">
        <v>101</v>
      </c>
      <c r="B27" t="s">
        <v>94</v>
      </c>
      <c r="C27">
        <v>802</v>
      </c>
    </row>
    <row r="28" spans="1:3" ht="12.75">
      <c r="A28" t="s">
        <v>8</v>
      </c>
      <c r="B28" t="s">
        <v>94</v>
      </c>
      <c r="C28">
        <v>807</v>
      </c>
    </row>
    <row r="29" spans="1:3" ht="12.75">
      <c r="A29" t="s">
        <v>97</v>
      </c>
      <c r="B29" t="s">
        <v>94</v>
      </c>
      <c r="C29">
        <v>814</v>
      </c>
    </row>
    <row r="30" spans="1:3" ht="12.75">
      <c r="A30" t="s">
        <v>110</v>
      </c>
      <c r="B30" t="s">
        <v>94</v>
      </c>
      <c r="C30">
        <v>814</v>
      </c>
    </row>
    <row r="31" spans="1:3" ht="12.75">
      <c r="A31" t="s">
        <v>17</v>
      </c>
      <c r="B31" t="s">
        <v>94</v>
      </c>
      <c r="C31">
        <v>814</v>
      </c>
    </row>
    <row r="32" spans="1:3" ht="12.75">
      <c r="A32" t="s">
        <v>64</v>
      </c>
      <c r="B32" t="s">
        <v>84</v>
      </c>
      <c r="C32">
        <v>822</v>
      </c>
    </row>
    <row r="33" spans="1:3" ht="12.75">
      <c r="A33" t="s">
        <v>15</v>
      </c>
      <c r="B33" t="s">
        <v>94</v>
      </c>
      <c r="C33">
        <v>828</v>
      </c>
    </row>
    <row r="34" spans="1:3" ht="12.75">
      <c r="A34" t="s">
        <v>60</v>
      </c>
      <c r="B34" t="s">
        <v>84</v>
      </c>
      <c r="C34">
        <v>846</v>
      </c>
    </row>
    <row r="35" spans="1:3" ht="12.75">
      <c r="A35">
        <v>14</v>
      </c>
      <c r="B35" t="s">
        <v>84</v>
      </c>
      <c r="C35">
        <v>850</v>
      </c>
    </row>
    <row r="36" spans="1:3" ht="12.75">
      <c r="A36" t="s">
        <v>2</v>
      </c>
      <c r="B36" t="s">
        <v>94</v>
      </c>
      <c r="C36">
        <v>855</v>
      </c>
    </row>
    <row r="37" spans="1:3" ht="12.75">
      <c r="A37" t="s">
        <v>7</v>
      </c>
      <c r="B37" t="s">
        <v>94</v>
      </c>
      <c r="C37">
        <v>855</v>
      </c>
    </row>
    <row r="38" spans="1:3" ht="12.75">
      <c r="A38" t="s">
        <v>107</v>
      </c>
      <c r="B38" t="s">
        <v>94</v>
      </c>
      <c r="C38">
        <v>855</v>
      </c>
    </row>
    <row r="39" spans="1:3" ht="12.75">
      <c r="A39" t="s">
        <v>63</v>
      </c>
      <c r="B39" t="s">
        <v>84</v>
      </c>
      <c r="C39">
        <v>857</v>
      </c>
    </row>
    <row r="40" spans="1:3" ht="12.75">
      <c r="A40" t="s">
        <v>96</v>
      </c>
      <c r="B40" t="s">
        <v>94</v>
      </c>
      <c r="C40">
        <v>862</v>
      </c>
    </row>
    <row r="41" spans="1:3" ht="12.75">
      <c r="A41" t="s">
        <v>11</v>
      </c>
      <c r="B41" t="s">
        <v>94</v>
      </c>
      <c r="C41">
        <v>869</v>
      </c>
    </row>
    <row r="42" spans="1:3" ht="12.75">
      <c r="A42" t="s">
        <v>83</v>
      </c>
      <c r="B42" t="s">
        <v>94</v>
      </c>
      <c r="C42">
        <v>869</v>
      </c>
    </row>
    <row r="43" spans="1:3" ht="12.75">
      <c r="A43" t="s">
        <v>87</v>
      </c>
      <c r="B43" t="s">
        <v>84</v>
      </c>
      <c r="C43">
        <v>872</v>
      </c>
    </row>
    <row r="44" spans="1:3" ht="12.75">
      <c r="A44" t="s">
        <v>90</v>
      </c>
      <c r="B44" t="s">
        <v>84</v>
      </c>
      <c r="C44">
        <v>875</v>
      </c>
    </row>
    <row r="45" spans="1:3" ht="12.75">
      <c r="A45" t="s">
        <v>6</v>
      </c>
      <c r="B45" t="s">
        <v>94</v>
      </c>
      <c r="C45">
        <v>876</v>
      </c>
    </row>
    <row r="46" spans="1:3" ht="12.75">
      <c r="A46" t="s">
        <v>52</v>
      </c>
      <c r="B46" t="s">
        <v>84</v>
      </c>
      <c r="C46">
        <v>880</v>
      </c>
    </row>
    <row r="47" spans="1:3" ht="12.75">
      <c r="A47" t="s">
        <v>5</v>
      </c>
      <c r="B47" t="s">
        <v>94</v>
      </c>
      <c r="C47">
        <v>882</v>
      </c>
    </row>
    <row r="48" spans="1:3" ht="12.75">
      <c r="A48" t="s">
        <v>100</v>
      </c>
      <c r="B48" t="s">
        <v>94</v>
      </c>
      <c r="C48">
        <v>882</v>
      </c>
    </row>
    <row r="49" spans="1:3" ht="12.75">
      <c r="A49" t="s">
        <v>99</v>
      </c>
      <c r="B49" t="s">
        <v>94</v>
      </c>
      <c r="C49">
        <v>888</v>
      </c>
    </row>
    <row r="50" spans="1:3" ht="12.75">
      <c r="A50">
        <v>505</v>
      </c>
      <c r="B50" t="s">
        <v>84</v>
      </c>
      <c r="C50">
        <v>902</v>
      </c>
    </row>
    <row r="51" spans="1:3" ht="12.75">
      <c r="A51" t="s">
        <v>85</v>
      </c>
      <c r="B51" t="s">
        <v>84</v>
      </c>
      <c r="C51">
        <v>905</v>
      </c>
    </row>
    <row r="52" spans="1:3" ht="12.75">
      <c r="A52" t="s">
        <v>54</v>
      </c>
      <c r="B52" t="s">
        <v>84</v>
      </c>
      <c r="C52">
        <v>908</v>
      </c>
    </row>
    <row r="53" spans="1:3" ht="12.75">
      <c r="A53" t="s">
        <v>27</v>
      </c>
      <c r="B53" t="s">
        <v>84</v>
      </c>
      <c r="C53">
        <v>908</v>
      </c>
    </row>
    <row r="54" spans="1:3" ht="12.75">
      <c r="A54" t="s">
        <v>95</v>
      </c>
      <c r="B54" t="s">
        <v>94</v>
      </c>
      <c r="C54">
        <v>916</v>
      </c>
    </row>
    <row r="55" spans="1:3" ht="12.75">
      <c r="A55" t="s">
        <v>32</v>
      </c>
      <c r="B55" t="s">
        <v>84</v>
      </c>
      <c r="C55">
        <v>920</v>
      </c>
    </row>
    <row r="56" spans="1:3" ht="12.75">
      <c r="A56" t="s">
        <v>36</v>
      </c>
      <c r="B56" t="s">
        <v>84</v>
      </c>
      <c r="C56">
        <v>924</v>
      </c>
    </row>
    <row r="57" spans="1:3" ht="12.75">
      <c r="A57" t="s">
        <v>43</v>
      </c>
      <c r="B57" t="s">
        <v>84</v>
      </c>
      <c r="C57">
        <v>926</v>
      </c>
    </row>
    <row r="58" spans="1:3" ht="12.75">
      <c r="A58" t="s">
        <v>49</v>
      </c>
      <c r="B58" t="s">
        <v>84</v>
      </c>
      <c r="C58">
        <v>940</v>
      </c>
    </row>
    <row r="59" spans="1:3" ht="12.75">
      <c r="A59" t="s">
        <v>4</v>
      </c>
      <c r="B59" t="s">
        <v>94</v>
      </c>
      <c r="C59">
        <v>944</v>
      </c>
    </row>
    <row r="60" spans="1:3" ht="12.75">
      <c r="A60" t="s">
        <v>31</v>
      </c>
      <c r="B60" t="s">
        <v>84</v>
      </c>
      <c r="C60">
        <v>952</v>
      </c>
    </row>
    <row r="61" spans="1:3" ht="12.75">
      <c r="A61" t="s">
        <v>14</v>
      </c>
      <c r="B61" t="s">
        <v>94</v>
      </c>
      <c r="C61">
        <v>958</v>
      </c>
    </row>
    <row r="62" spans="1:3" ht="12.75">
      <c r="A62" t="s">
        <v>61</v>
      </c>
      <c r="B62" t="s">
        <v>84</v>
      </c>
      <c r="C62">
        <v>960</v>
      </c>
    </row>
    <row r="63" spans="1:3" ht="12.75">
      <c r="A63" t="s">
        <v>116</v>
      </c>
      <c r="B63" t="s">
        <v>94</v>
      </c>
      <c r="C63">
        <v>964</v>
      </c>
    </row>
    <row r="64" spans="1:3" ht="12.75">
      <c r="A64">
        <v>470</v>
      </c>
      <c r="B64" t="s">
        <v>84</v>
      </c>
      <c r="C64">
        <v>973</v>
      </c>
    </row>
    <row r="65" spans="1:3" ht="12.75">
      <c r="A65" t="s">
        <v>42</v>
      </c>
      <c r="B65" t="s">
        <v>84</v>
      </c>
      <c r="C65">
        <v>973</v>
      </c>
    </row>
    <row r="66" spans="1:3" ht="12.75">
      <c r="A66" t="s">
        <v>41</v>
      </c>
      <c r="B66" t="s">
        <v>84</v>
      </c>
      <c r="C66">
        <v>982</v>
      </c>
    </row>
    <row r="67" spans="1:3" ht="12.75">
      <c r="A67" t="s">
        <v>56</v>
      </c>
      <c r="B67" t="s">
        <v>84</v>
      </c>
      <c r="C67">
        <v>990</v>
      </c>
    </row>
    <row r="68" spans="1:3" ht="12.75">
      <c r="A68" t="s">
        <v>22</v>
      </c>
      <c r="B68" t="s">
        <v>84</v>
      </c>
      <c r="C68">
        <v>994</v>
      </c>
    </row>
    <row r="69" spans="1:3" ht="12.75">
      <c r="A69" t="s">
        <v>62</v>
      </c>
      <c r="B69" t="s">
        <v>84</v>
      </c>
      <c r="C69">
        <v>1001</v>
      </c>
    </row>
    <row r="70" spans="1:3" ht="12.75">
      <c r="A70" t="s">
        <v>37</v>
      </c>
      <c r="B70" t="s">
        <v>84</v>
      </c>
      <c r="C70">
        <v>1005</v>
      </c>
    </row>
    <row r="71" spans="1:3" ht="12.75">
      <c r="A71" t="s">
        <v>46</v>
      </c>
      <c r="B71" t="s">
        <v>84</v>
      </c>
      <c r="C71">
        <v>1024</v>
      </c>
    </row>
    <row r="72" spans="1:3" ht="12.75">
      <c r="A72" t="s">
        <v>58</v>
      </c>
      <c r="B72" t="s">
        <v>84</v>
      </c>
      <c r="C72">
        <v>1030</v>
      </c>
    </row>
    <row r="73" spans="1:3" ht="12.75">
      <c r="A73" t="s">
        <v>67</v>
      </c>
      <c r="B73" t="s">
        <v>84</v>
      </c>
      <c r="C73">
        <v>1032</v>
      </c>
    </row>
    <row r="74" spans="1:3" ht="12.75">
      <c r="A74" t="s">
        <v>44</v>
      </c>
      <c r="B74" t="s">
        <v>84</v>
      </c>
      <c r="C74">
        <v>1035</v>
      </c>
    </row>
    <row r="75" spans="1:3" ht="12.75">
      <c r="A75" t="s">
        <v>53</v>
      </c>
      <c r="B75" t="s">
        <v>84</v>
      </c>
      <c r="C75">
        <v>1047</v>
      </c>
    </row>
    <row r="76" spans="1:3" ht="12.75">
      <c r="A76" t="s">
        <v>50</v>
      </c>
      <c r="B76" t="s">
        <v>84</v>
      </c>
      <c r="C76">
        <v>1048</v>
      </c>
    </row>
    <row r="77" spans="1:3" ht="12.75">
      <c r="A77" t="s">
        <v>91</v>
      </c>
      <c r="B77" t="s">
        <v>84</v>
      </c>
      <c r="C77">
        <v>1050</v>
      </c>
    </row>
    <row r="78" spans="1:3" ht="12.75">
      <c r="A78" t="s">
        <v>86</v>
      </c>
      <c r="B78" t="s">
        <v>84</v>
      </c>
      <c r="C78">
        <v>1059</v>
      </c>
    </row>
    <row r="79" spans="1:3" ht="12.75">
      <c r="A79" t="s">
        <v>30</v>
      </c>
      <c r="B79" t="s">
        <v>84</v>
      </c>
      <c r="C79">
        <v>1059</v>
      </c>
    </row>
    <row r="80" spans="1:3" ht="12.75">
      <c r="A80" t="s">
        <v>65</v>
      </c>
      <c r="B80" t="s">
        <v>84</v>
      </c>
      <c r="C80">
        <v>1063</v>
      </c>
    </row>
    <row r="81" spans="1:3" ht="12.75">
      <c r="A81" t="s">
        <v>21</v>
      </c>
      <c r="B81" t="s">
        <v>84</v>
      </c>
      <c r="C81">
        <v>1066</v>
      </c>
    </row>
    <row r="82" spans="1:3" ht="12.75">
      <c r="A82" t="s">
        <v>55</v>
      </c>
      <c r="B82" t="s">
        <v>84</v>
      </c>
      <c r="C82">
        <v>1070</v>
      </c>
    </row>
    <row r="83" spans="1:3" ht="12.75">
      <c r="A83" t="s">
        <v>25</v>
      </c>
      <c r="B83" t="s">
        <v>84</v>
      </c>
      <c r="C83">
        <v>1073</v>
      </c>
    </row>
    <row r="84" spans="1:3" ht="12.75">
      <c r="A84" t="s">
        <v>26</v>
      </c>
      <c r="B84" t="s">
        <v>84</v>
      </c>
      <c r="C84">
        <v>1078</v>
      </c>
    </row>
    <row r="85" spans="1:3" ht="12.75">
      <c r="A85">
        <v>420</v>
      </c>
      <c r="B85" t="s">
        <v>84</v>
      </c>
      <c r="C85">
        <v>1087</v>
      </c>
    </row>
    <row r="86" spans="1:3" ht="12.75">
      <c r="A86" t="s">
        <v>57</v>
      </c>
      <c r="B86" t="s">
        <v>84</v>
      </c>
      <c r="C86">
        <v>1089</v>
      </c>
    </row>
    <row r="87" spans="1:3" ht="12.75">
      <c r="A87" t="s">
        <v>48</v>
      </c>
      <c r="B87" t="s">
        <v>84</v>
      </c>
      <c r="C87">
        <v>1093</v>
      </c>
    </row>
    <row r="88" spans="1:3" ht="12.75">
      <c r="A88" t="s">
        <v>35</v>
      </c>
      <c r="B88" t="s">
        <v>84</v>
      </c>
      <c r="C88">
        <v>1099</v>
      </c>
    </row>
    <row r="89" spans="1:3" ht="12.75">
      <c r="A89" t="s">
        <v>28</v>
      </c>
      <c r="B89" t="s">
        <v>84</v>
      </c>
      <c r="C89">
        <v>1101</v>
      </c>
    </row>
    <row r="90" spans="1:3" ht="12.75">
      <c r="A90" t="s">
        <v>23</v>
      </c>
      <c r="B90" t="s">
        <v>84</v>
      </c>
      <c r="C90">
        <v>1116</v>
      </c>
    </row>
    <row r="91" spans="1:3" ht="12.75">
      <c r="A91" t="s">
        <v>24</v>
      </c>
      <c r="B91" t="s">
        <v>84</v>
      </c>
      <c r="C91">
        <v>1127</v>
      </c>
    </row>
    <row r="92" spans="1:3" ht="12.75">
      <c r="A92" t="s">
        <v>66</v>
      </c>
      <c r="B92" t="s">
        <v>84</v>
      </c>
      <c r="C92">
        <v>1132</v>
      </c>
    </row>
    <row r="93" spans="1:3" ht="12.75">
      <c r="A93" t="s">
        <v>40</v>
      </c>
      <c r="B93" t="s">
        <v>84</v>
      </c>
      <c r="C93">
        <v>1139</v>
      </c>
    </row>
    <row r="94" spans="1:3" ht="12.75">
      <c r="A94" t="s">
        <v>45</v>
      </c>
      <c r="B94" t="s">
        <v>84</v>
      </c>
      <c r="C94">
        <v>1148</v>
      </c>
    </row>
    <row r="95" spans="1:3" ht="12.75">
      <c r="A95" t="s">
        <v>33</v>
      </c>
      <c r="B95" t="s">
        <v>84</v>
      </c>
      <c r="C95">
        <v>1155</v>
      </c>
    </row>
    <row r="96" spans="1:3" ht="12.75">
      <c r="A96" t="s">
        <v>38</v>
      </c>
      <c r="B96" t="s">
        <v>84</v>
      </c>
      <c r="C96">
        <v>1162</v>
      </c>
    </row>
    <row r="97" spans="1:3" ht="12.75">
      <c r="A97" t="s">
        <v>59</v>
      </c>
      <c r="B97" t="s">
        <v>84</v>
      </c>
      <c r="C97">
        <v>1175</v>
      </c>
    </row>
    <row r="98" spans="1:3" ht="12.75">
      <c r="A98" t="s">
        <v>47</v>
      </c>
      <c r="B98" t="s">
        <v>84</v>
      </c>
      <c r="C98">
        <v>1178</v>
      </c>
    </row>
    <row r="99" spans="1:3" ht="12.75">
      <c r="A99" t="s">
        <v>92</v>
      </c>
      <c r="B99" t="s">
        <v>84</v>
      </c>
      <c r="C99">
        <v>1190</v>
      </c>
    </row>
    <row r="100" spans="1:3" ht="12.75">
      <c r="A100" t="s">
        <v>118</v>
      </c>
      <c r="B100" t="s">
        <v>84</v>
      </c>
      <c r="C100">
        <v>1195</v>
      </c>
    </row>
    <row r="101" spans="1:3" ht="12.75">
      <c r="A101" t="s">
        <v>119</v>
      </c>
      <c r="B101" t="s">
        <v>84</v>
      </c>
      <c r="C101">
        <v>1195</v>
      </c>
    </row>
    <row r="102" spans="1:3" ht="12.75">
      <c r="A102" t="s">
        <v>68</v>
      </c>
      <c r="B102" t="s">
        <v>68</v>
      </c>
      <c r="C102">
        <v>1197</v>
      </c>
    </row>
    <row r="103" spans="1:3" ht="12.75">
      <c r="A103" t="s">
        <v>93</v>
      </c>
      <c r="B103" t="s">
        <v>84</v>
      </c>
      <c r="C103">
        <v>1204</v>
      </c>
    </row>
    <row r="104" spans="1:3" ht="12.75">
      <c r="A104" t="s">
        <v>88</v>
      </c>
      <c r="B104" t="s">
        <v>84</v>
      </c>
      <c r="C104">
        <v>1259</v>
      </c>
    </row>
    <row r="105" spans="1:3" ht="12.75">
      <c r="A105" t="s">
        <v>89</v>
      </c>
      <c r="B105" t="s">
        <v>84</v>
      </c>
      <c r="C105">
        <v>1280</v>
      </c>
    </row>
    <row r="106" spans="1:3" ht="12.75">
      <c r="A106" t="s">
        <v>117</v>
      </c>
      <c r="B106" t="s">
        <v>84</v>
      </c>
      <c r="C106">
        <v>1280</v>
      </c>
    </row>
    <row r="107" spans="1:3" ht="12.75">
      <c r="A107" t="s">
        <v>34</v>
      </c>
      <c r="B107" t="s">
        <v>84</v>
      </c>
      <c r="C107">
        <v>1290</v>
      </c>
    </row>
    <row r="108" spans="1:3" ht="12.75">
      <c r="A108" t="s">
        <v>29</v>
      </c>
      <c r="B108" t="s">
        <v>84</v>
      </c>
      <c r="C108">
        <v>1386</v>
      </c>
    </row>
    <row r="109" spans="1:3" ht="12.75">
      <c r="A109" t="s">
        <v>39</v>
      </c>
      <c r="B109" t="s">
        <v>84</v>
      </c>
      <c r="C109">
        <v>1432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09" sqref="B109"/>
    </sheetView>
  </sheetViews>
  <sheetFormatPr defaultColWidth="9.140625" defaultRowHeight="12.75"/>
  <cols>
    <col min="1" max="1" width="34.57421875" style="0" customWidth="1"/>
    <col min="7" max="7" width="18.140625" style="0" bestFit="1" customWidth="1"/>
  </cols>
  <sheetData>
    <row r="1" spans="1:8" ht="12.75">
      <c r="A1" s="1" t="s">
        <v>77</v>
      </c>
      <c r="D1" s="1" t="s">
        <v>70</v>
      </c>
      <c r="F1" t="s">
        <v>71</v>
      </c>
      <c r="G1">
        <v>120</v>
      </c>
      <c r="H1" t="s">
        <v>75</v>
      </c>
    </row>
    <row r="2" spans="4:8" ht="12.75">
      <c r="D2" t="s">
        <v>72</v>
      </c>
      <c r="F2" s="2">
        <v>0.5416666666666666</v>
      </c>
      <c r="G2">
        <v>1440</v>
      </c>
      <c r="H2" t="s">
        <v>78</v>
      </c>
    </row>
    <row r="3" spans="4:6" ht="12.75">
      <c r="D3" t="s">
        <v>73</v>
      </c>
      <c r="F3" s="2">
        <v>0.625</v>
      </c>
    </row>
    <row r="4" spans="1:7" ht="12.75">
      <c r="A4" t="s">
        <v>0</v>
      </c>
      <c r="B4" t="s">
        <v>1</v>
      </c>
      <c r="D4" s="1" t="s">
        <v>76</v>
      </c>
      <c r="F4" t="s">
        <v>74</v>
      </c>
      <c r="G4">
        <f>B109/D109</f>
        <v>10.533333333333333</v>
      </c>
    </row>
    <row r="5" spans="1:8" ht="12.75">
      <c r="A5" s="28" t="s">
        <v>114</v>
      </c>
      <c r="B5" s="4">
        <v>643</v>
      </c>
      <c r="C5" s="4"/>
      <c r="D5" s="4">
        <f>B5/$G$4</f>
        <v>61.04430379746835</v>
      </c>
      <c r="E5" s="4"/>
      <c r="F5" s="4"/>
      <c r="G5" s="5">
        <f aca="true" t="shared" si="0" ref="G5:G70">D5/$G$2</f>
        <v>0.0423918776371308</v>
      </c>
      <c r="H5" s="5">
        <f>$F$3-G5</f>
        <v>0.5826081223628692</v>
      </c>
    </row>
    <row r="6" spans="1:8" ht="12.75">
      <c r="A6" s="28" t="s">
        <v>115</v>
      </c>
      <c r="B6" s="4">
        <v>663</v>
      </c>
      <c r="C6" s="4"/>
      <c r="D6" s="4">
        <f aca="true" t="shared" si="1" ref="D6:D71">B6/$G$4</f>
        <v>62.94303797468355</v>
      </c>
      <c r="E6" s="4"/>
      <c r="F6" s="4"/>
      <c r="G6" s="5">
        <f t="shared" si="0"/>
        <v>0.04371044303797469</v>
      </c>
      <c r="H6" s="5">
        <f aca="true" t="shared" si="2" ref="H6:H71">$F$3-G6</f>
        <v>0.5812895569620253</v>
      </c>
    </row>
    <row r="7" spans="1:8" s="24" customFormat="1" ht="12.75">
      <c r="A7" s="28" t="s">
        <v>109</v>
      </c>
      <c r="B7" s="4">
        <v>670</v>
      </c>
      <c r="C7" s="4"/>
      <c r="D7" s="4">
        <f t="shared" si="1"/>
        <v>63.607594936708864</v>
      </c>
      <c r="E7" s="4"/>
      <c r="F7" s="4"/>
      <c r="G7" s="5">
        <f t="shared" si="0"/>
        <v>0.044171940928270044</v>
      </c>
      <c r="H7" s="5">
        <f t="shared" si="2"/>
        <v>0.58082805907173</v>
      </c>
    </row>
    <row r="8" spans="1:9" s="24" customFormat="1" ht="12.75">
      <c r="A8" s="28" t="s">
        <v>79</v>
      </c>
      <c r="B8" s="4">
        <v>678</v>
      </c>
      <c r="C8" s="4"/>
      <c r="D8" s="4">
        <f t="shared" si="1"/>
        <v>64.36708860759494</v>
      </c>
      <c r="E8" s="4"/>
      <c r="F8" s="4"/>
      <c r="G8" s="5">
        <f t="shared" si="0"/>
        <v>0.0446993670886076</v>
      </c>
      <c r="H8" s="5">
        <f t="shared" si="2"/>
        <v>0.5803006329113924</v>
      </c>
      <c r="I8" s="31">
        <v>0.5805555555555556</v>
      </c>
    </row>
    <row r="9" spans="1:9" ht="12.75">
      <c r="A9" s="28" t="s">
        <v>104</v>
      </c>
      <c r="B9" s="4">
        <v>684</v>
      </c>
      <c r="C9" s="4"/>
      <c r="D9" s="4">
        <f t="shared" si="1"/>
        <v>64.9367088607595</v>
      </c>
      <c r="E9" s="4"/>
      <c r="F9" s="4"/>
      <c r="G9" s="5">
        <f t="shared" si="0"/>
        <v>0.045094936708860764</v>
      </c>
      <c r="H9" s="5">
        <f t="shared" si="2"/>
        <v>0.5799050632911392</v>
      </c>
      <c r="I9" s="3"/>
    </row>
    <row r="10" spans="1:9" ht="12.75">
      <c r="A10" s="29" t="s">
        <v>108</v>
      </c>
      <c r="B10" s="19">
        <v>684</v>
      </c>
      <c r="C10" s="19"/>
      <c r="D10" s="19">
        <f t="shared" si="1"/>
        <v>64.9367088607595</v>
      </c>
      <c r="E10" s="19"/>
      <c r="F10" s="19"/>
      <c r="G10" s="20">
        <f t="shared" si="0"/>
        <v>0.045094936708860764</v>
      </c>
      <c r="H10" s="20">
        <f t="shared" si="2"/>
        <v>0.5799050632911392</v>
      </c>
      <c r="I10" s="3">
        <v>0.5805555555555556</v>
      </c>
    </row>
    <row r="11" spans="1:9" ht="12.75">
      <c r="A11" s="29" t="s">
        <v>19</v>
      </c>
      <c r="B11" s="19">
        <v>684</v>
      </c>
      <c r="C11" s="19"/>
      <c r="D11" s="19">
        <f t="shared" si="1"/>
        <v>64.9367088607595</v>
      </c>
      <c r="E11" s="19"/>
      <c r="F11" s="19"/>
      <c r="G11" s="20">
        <f t="shared" si="0"/>
        <v>0.045094936708860764</v>
      </c>
      <c r="H11" s="20">
        <f t="shared" si="2"/>
        <v>0.5799050632911392</v>
      </c>
      <c r="I11" s="3">
        <v>0.5805555555555556</v>
      </c>
    </row>
    <row r="12" spans="1:8" ht="12.75">
      <c r="A12" s="28" t="s">
        <v>9</v>
      </c>
      <c r="B12" s="4">
        <v>691</v>
      </c>
      <c r="C12" s="4"/>
      <c r="D12" s="4">
        <f t="shared" si="1"/>
        <v>65.60126582278481</v>
      </c>
      <c r="E12" s="4"/>
      <c r="F12" s="4"/>
      <c r="G12" s="5">
        <f t="shared" si="0"/>
        <v>0.04555643459915612</v>
      </c>
      <c r="H12" s="5">
        <f t="shared" si="2"/>
        <v>0.5794435654008439</v>
      </c>
    </row>
    <row r="13" spans="1:9" ht="12.75">
      <c r="A13" s="28" t="s">
        <v>10</v>
      </c>
      <c r="B13" s="4">
        <v>691</v>
      </c>
      <c r="C13" s="4"/>
      <c r="D13" s="4">
        <f t="shared" si="1"/>
        <v>65.60126582278481</v>
      </c>
      <c r="E13" s="4"/>
      <c r="F13" s="4"/>
      <c r="G13" s="5">
        <f t="shared" si="0"/>
        <v>0.04555643459915612</v>
      </c>
      <c r="H13" s="5">
        <f t="shared" si="2"/>
        <v>0.5794435654008439</v>
      </c>
      <c r="I13" s="3"/>
    </row>
    <row r="14" spans="1:9" ht="12.75">
      <c r="A14" s="29" t="s">
        <v>121</v>
      </c>
      <c r="B14" s="19">
        <v>681</v>
      </c>
      <c r="C14" s="19"/>
      <c r="D14" s="19">
        <f>B14/$G$4</f>
        <v>64.65189873417721</v>
      </c>
      <c r="E14" s="19"/>
      <c r="F14" s="19"/>
      <c r="G14" s="20">
        <f>D14/$G$2</f>
        <v>0.044897151898734174</v>
      </c>
      <c r="H14" s="20">
        <f t="shared" si="2"/>
        <v>0.5801028481012658</v>
      </c>
      <c r="I14" s="3">
        <v>0.579861111111111</v>
      </c>
    </row>
    <row r="15" spans="1:9" ht="12.75">
      <c r="A15" s="29" t="s">
        <v>13</v>
      </c>
      <c r="B15" s="19">
        <v>691</v>
      </c>
      <c r="C15" s="19"/>
      <c r="D15" s="19">
        <f t="shared" si="1"/>
        <v>65.60126582278481</v>
      </c>
      <c r="E15" s="19"/>
      <c r="F15" s="19"/>
      <c r="G15" s="20">
        <f t="shared" si="0"/>
        <v>0.04555643459915612</v>
      </c>
      <c r="H15" s="20">
        <f t="shared" si="2"/>
        <v>0.5794435654008439</v>
      </c>
      <c r="I15" s="3">
        <v>0.579861111111111</v>
      </c>
    </row>
    <row r="16" spans="1:9" s="24" customFormat="1" ht="12.75">
      <c r="A16" s="28" t="s">
        <v>69</v>
      </c>
      <c r="B16" s="4">
        <v>691</v>
      </c>
      <c r="C16" s="4"/>
      <c r="D16" s="4">
        <f t="shared" si="1"/>
        <v>65.60126582278481</v>
      </c>
      <c r="E16" s="4"/>
      <c r="F16" s="4"/>
      <c r="G16" s="5">
        <f t="shared" si="0"/>
        <v>0.04555643459915612</v>
      </c>
      <c r="H16" s="5">
        <f t="shared" si="2"/>
        <v>0.5794435654008439</v>
      </c>
      <c r="I16" s="6">
        <v>0.579861111111111</v>
      </c>
    </row>
    <row r="17" spans="1:8" ht="12.75">
      <c r="A17" s="28" t="s">
        <v>12</v>
      </c>
      <c r="B17" s="4">
        <v>698</v>
      </c>
      <c r="C17" s="4"/>
      <c r="D17" s="4">
        <f t="shared" si="1"/>
        <v>66.26582278481013</v>
      </c>
      <c r="E17" s="4"/>
      <c r="F17" s="4"/>
      <c r="G17" s="5">
        <f t="shared" si="0"/>
        <v>0.04601793248945148</v>
      </c>
      <c r="H17" s="5">
        <f t="shared" si="2"/>
        <v>0.5789820675105485</v>
      </c>
    </row>
    <row r="18" spans="1:9" ht="12.75">
      <c r="A18" s="29" t="s">
        <v>103</v>
      </c>
      <c r="B18" s="19">
        <v>711</v>
      </c>
      <c r="C18" s="19"/>
      <c r="D18" s="19">
        <f t="shared" si="1"/>
        <v>67.5</v>
      </c>
      <c r="E18" s="19"/>
      <c r="F18" s="19"/>
      <c r="G18" s="20">
        <f t="shared" si="0"/>
        <v>0.046875</v>
      </c>
      <c r="H18" s="20">
        <f t="shared" si="2"/>
        <v>0.578125</v>
      </c>
      <c r="I18" s="3">
        <v>0.5784722222222222</v>
      </c>
    </row>
    <row r="19" spans="1:9" ht="12.75">
      <c r="A19" s="29" t="s">
        <v>18</v>
      </c>
      <c r="B19" s="19">
        <v>712</v>
      </c>
      <c r="C19" s="19"/>
      <c r="D19" s="19">
        <f t="shared" si="1"/>
        <v>67.59493670886076</v>
      </c>
      <c r="E19" s="19"/>
      <c r="F19" s="19"/>
      <c r="G19" s="20">
        <f t="shared" si="0"/>
        <v>0.04694092827004219</v>
      </c>
      <c r="H19" s="20">
        <f t="shared" si="2"/>
        <v>0.5780590717299579</v>
      </c>
      <c r="I19" s="3">
        <v>0.5784722222222222</v>
      </c>
    </row>
    <row r="20" spans="1:8" ht="12.75">
      <c r="A20" s="28" t="s">
        <v>113</v>
      </c>
      <c r="B20" s="4">
        <v>731</v>
      </c>
      <c r="C20" s="4"/>
      <c r="D20" s="4">
        <f t="shared" si="1"/>
        <v>69.39873417721519</v>
      </c>
      <c r="E20" s="4"/>
      <c r="F20" s="4"/>
      <c r="G20" s="5">
        <f t="shared" si="0"/>
        <v>0.04819356540084388</v>
      </c>
      <c r="H20" s="5">
        <f t="shared" si="2"/>
        <v>0.5768064345991561</v>
      </c>
    </row>
    <row r="21" spans="1:9" s="24" customFormat="1" ht="12.75">
      <c r="A21" s="28" t="s">
        <v>16</v>
      </c>
      <c r="B21" s="4">
        <v>732</v>
      </c>
      <c r="C21" s="4"/>
      <c r="D21" s="4">
        <f t="shared" si="1"/>
        <v>69.49367088607595</v>
      </c>
      <c r="E21" s="4"/>
      <c r="F21" s="4"/>
      <c r="G21" s="5">
        <f t="shared" si="0"/>
        <v>0.048259493670886076</v>
      </c>
      <c r="H21" s="5">
        <f t="shared" si="2"/>
        <v>0.5767405063291139</v>
      </c>
      <c r="I21" s="31">
        <v>0.5770833333333333</v>
      </c>
    </row>
    <row r="22" spans="1:8" ht="12.75">
      <c r="A22" s="28" t="s">
        <v>111</v>
      </c>
      <c r="B22" s="4">
        <v>745</v>
      </c>
      <c r="C22" s="4"/>
      <c r="D22" s="4">
        <f t="shared" si="1"/>
        <v>70.72784810126582</v>
      </c>
      <c r="E22" s="4"/>
      <c r="F22" s="4"/>
      <c r="G22" s="5">
        <f t="shared" si="0"/>
        <v>0.0491165611814346</v>
      </c>
      <c r="H22" s="5">
        <f t="shared" si="2"/>
        <v>0.5758834388185654</v>
      </c>
    </row>
    <row r="23" spans="1:9" s="24" customFormat="1" ht="12.75">
      <c r="A23" s="28" t="s">
        <v>102</v>
      </c>
      <c r="B23" s="4">
        <v>746</v>
      </c>
      <c r="C23" s="4"/>
      <c r="D23" s="4">
        <f t="shared" si="1"/>
        <v>70.82278481012658</v>
      </c>
      <c r="E23" s="4"/>
      <c r="F23" s="4"/>
      <c r="G23" s="5">
        <f t="shared" si="0"/>
        <v>0.04918248945147679</v>
      </c>
      <c r="H23" s="5">
        <f t="shared" si="2"/>
        <v>0.5758175105485233</v>
      </c>
      <c r="I23" s="31"/>
    </row>
    <row r="24" spans="1:8" ht="12.75">
      <c r="A24" s="28" t="s">
        <v>20</v>
      </c>
      <c r="B24" s="4">
        <v>746</v>
      </c>
      <c r="C24" s="4"/>
      <c r="D24" s="4">
        <f t="shared" si="1"/>
        <v>70.82278481012658</v>
      </c>
      <c r="E24" s="4"/>
      <c r="F24" s="4"/>
      <c r="G24" s="5">
        <f t="shared" si="0"/>
        <v>0.04918248945147679</v>
      </c>
      <c r="H24" s="5">
        <f t="shared" si="2"/>
        <v>0.5758175105485233</v>
      </c>
    </row>
    <row r="25" spans="1:9" ht="12.75">
      <c r="A25" s="29" t="s">
        <v>51</v>
      </c>
      <c r="B25" s="19">
        <v>747</v>
      </c>
      <c r="C25" s="19"/>
      <c r="D25" s="19">
        <f t="shared" si="1"/>
        <v>70.91772151898735</v>
      </c>
      <c r="E25" s="19"/>
      <c r="F25" s="19"/>
      <c r="G25" s="20">
        <f t="shared" si="0"/>
        <v>0.04924841772151899</v>
      </c>
      <c r="H25" s="20">
        <f t="shared" si="2"/>
        <v>0.575751582278481</v>
      </c>
      <c r="I25" s="3">
        <v>0.576388888888889</v>
      </c>
    </row>
    <row r="26" spans="1:8" ht="12.75">
      <c r="A26" s="28" t="s">
        <v>106</v>
      </c>
      <c r="B26" s="4">
        <v>759</v>
      </c>
      <c r="C26" s="4"/>
      <c r="D26" s="4">
        <f t="shared" si="1"/>
        <v>72.05696202531645</v>
      </c>
      <c r="E26" s="4"/>
      <c r="F26" s="4"/>
      <c r="G26" s="5">
        <f t="shared" si="0"/>
        <v>0.05003955696202531</v>
      </c>
      <c r="H26" s="5">
        <f t="shared" si="2"/>
        <v>0.5749604430379747</v>
      </c>
    </row>
    <row r="27" spans="1:8" ht="12.75">
      <c r="A27" s="28" t="s">
        <v>105</v>
      </c>
      <c r="B27" s="4">
        <v>773</v>
      </c>
      <c r="C27" s="4"/>
      <c r="D27" s="4">
        <f t="shared" si="1"/>
        <v>73.38607594936708</v>
      </c>
      <c r="E27" s="4"/>
      <c r="F27" s="4"/>
      <c r="G27" s="5">
        <f t="shared" si="0"/>
        <v>0.05096255274261603</v>
      </c>
      <c r="H27" s="5">
        <f t="shared" si="2"/>
        <v>0.5740374472573839</v>
      </c>
    </row>
    <row r="28" spans="1:9" ht="12.75">
      <c r="A28" s="28" t="s">
        <v>112</v>
      </c>
      <c r="B28" s="4">
        <v>782</v>
      </c>
      <c r="C28" s="4"/>
      <c r="D28" s="4">
        <f t="shared" si="1"/>
        <v>74.24050632911393</v>
      </c>
      <c r="E28" s="4"/>
      <c r="F28" s="4"/>
      <c r="G28" s="5">
        <f t="shared" si="0"/>
        <v>0.05155590717299578</v>
      </c>
      <c r="H28" s="5">
        <f t="shared" si="2"/>
        <v>0.5734440928270043</v>
      </c>
      <c r="I28" s="3"/>
    </row>
    <row r="29" spans="1:9" ht="12.75">
      <c r="A29" s="28" t="s">
        <v>3</v>
      </c>
      <c r="B29" s="4">
        <v>793</v>
      </c>
      <c r="C29" s="4"/>
      <c r="D29" s="4">
        <f t="shared" si="1"/>
        <v>75.28481012658229</v>
      </c>
      <c r="E29" s="4"/>
      <c r="F29" s="4"/>
      <c r="G29" s="5">
        <f t="shared" si="0"/>
        <v>0.05228111814345992</v>
      </c>
      <c r="H29" s="5">
        <f t="shared" si="2"/>
        <v>0.5727188818565401</v>
      </c>
      <c r="I29" s="3"/>
    </row>
    <row r="30" spans="1:8" ht="12.75">
      <c r="A30" s="28" t="s">
        <v>98</v>
      </c>
      <c r="B30" s="4">
        <v>793</v>
      </c>
      <c r="C30" s="4"/>
      <c r="D30" s="4">
        <f t="shared" si="1"/>
        <v>75.28481012658229</v>
      </c>
      <c r="E30" s="4"/>
      <c r="F30" s="4"/>
      <c r="G30" s="5">
        <f t="shared" si="0"/>
        <v>0.05228111814345992</v>
      </c>
      <c r="H30" s="5">
        <f t="shared" si="2"/>
        <v>0.5727188818565401</v>
      </c>
    </row>
    <row r="31" spans="1:9" ht="12.75">
      <c r="A31" s="28" t="s">
        <v>101</v>
      </c>
      <c r="B31" s="4">
        <v>802</v>
      </c>
      <c r="C31" s="4"/>
      <c r="D31" s="4">
        <f t="shared" si="1"/>
        <v>76.13924050632912</v>
      </c>
      <c r="E31" s="4"/>
      <c r="F31" s="4"/>
      <c r="G31" s="5">
        <f t="shared" si="0"/>
        <v>0.05287447257383966</v>
      </c>
      <c r="H31" s="5">
        <f t="shared" si="2"/>
        <v>0.5721255274261603</v>
      </c>
      <c r="I31" s="3"/>
    </row>
    <row r="32" spans="1:9" ht="12.75">
      <c r="A32" s="29" t="s">
        <v>8</v>
      </c>
      <c r="B32" s="19">
        <v>798</v>
      </c>
      <c r="C32" s="19"/>
      <c r="D32" s="19">
        <f t="shared" si="1"/>
        <v>75.75949367088607</v>
      </c>
      <c r="E32" s="19"/>
      <c r="F32" s="19"/>
      <c r="G32" s="20">
        <f t="shared" si="0"/>
        <v>0.05261075949367088</v>
      </c>
      <c r="H32" s="20">
        <f t="shared" si="2"/>
        <v>0.5723892405063291</v>
      </c>
      <c r="I32" s="3">
        <v>0.5722222222222222</v>
      </c>
    </row>
    <row r="33" spans="1:9" s="24" customFormat="1" ht="12.75">
      <c r="A33" s="28" t="s">
        <v>97</v>
      </c>
      <c r="B33" s="4">
        <v>814</v>
      </c>
      <c r="C33" s="4"/>
      <c r="D33" s="4">
        <f t="shared" si="1"/>
        <v>77.27848101265823</v>
      </c>
      <c r="E33" s="4"/>
      <c r="F33" s="4"/>
      <c r="G33" s="5">
        <f t="shared" si="0"/>
        <v>0.053665611814345995</v>
      </c>
      <c r="H33" s="5">
        <f t="shared" si="2"/>
        <v>0.571334388185654</v>
      </c>
      <c r="I33" s="31">
        <v>0.5722222222222222</v>
      </c>
    </row>
    <row r="34" spans="1:8" ht="12.75">
      <c r="A34" s="28" t="s">
        <v>110</v>
      </c>
      <c r="B34" s="4">
        <v>814</v>
      </c>
      <c r="C34" s="4"/>
      <c r="D34" s="4">
        <f t="shared" si="1"/>
        <v>77.27848101265823</v>
      </c>
      <c r="E34" s="4"/>
      <c r="F34" s="4"/>
      <c r="G34" s="5">
        <f t="shared" si="0"/>
        <v>0.053665611814345995</v>
      </c>
      <c r="H34" s="5">
        <f t="shared" si="2"/>
        <v>0.571334388185654</v>
      </c>
    </row>
    <row r="35" spans="1:8" ht="12.75">
      <c r="A35" s="28" t="s">
        <v>17</v>
      </c>
      <c r="B35" s="4">
        <v>814</v>
      </c>
      <c r="C35" s="4"/>
      <c r="D35" s="4">
        <f t="shared" si="1"/>
        <v>77.27848101265823</v>
      </c>
      <c r="E35" s="4"/>
      <c r="F35" s="4"/>
      <c r="G35" s="5">
        <f t="shared" si="0"/>
        <v>0.053665611814345995</v>
      </c>
      <c r="H35" s="5">
        <f t="shared" si="2"/>
        <v>0.571334388185654</v>
      </c>
    </row>
    <row r="36" spans="1:9" ht="12.75">
      <c r="A36" s="29" t="s">
        <v>64</v>
      </c>
      <c r="B36" s="19">
        <v>822</v>
      </c>
      <c r="C36" s="19"/>
      <c r="D36" s="19">
        <f t="shared" si="1"/>
        <v>78.0379746835443</v>
      </c>
      <c r="E36" s="19"/>
      <c r="F36" s="19"/>
      <c r="G36" s="20">
        <f t="shared" si="0"/>
        <v>0.05419303797468355</v>
      </c>
      <c r="H36" s="20">
        <f t="shared" si="2"/>
        <v>0.5708069620253164</v>
      </c>
      <c r="I36" s="3">
        <v>0.5715277777777777</v>
      </c>
    </row>
    <row r="37" spans="1:9" s="24" customFormat="1" ht="12.75">
      <c r="A37" s="28" t="s">
        <v>15</v>
      </c>
      <c r="B37" s="4">
        <v>828</v>
      </c>
      <c r="C37" s="4"/>
      <c r="D37" s="4">
        <f t="shared" si="1"/>
        <v>78.60759493670886</v>
      </c>
      <c r="E37" s="4"/>
      <c r="F37" s="4"/>
      <c r="G37" s="5">
        <f t="shared" si="0"/>
        <v>0.05458860759493671</v>
      </c>
      <c r="H37" s="5">
        <f t="shared" si="2"/>
        <v>0.5704113924050633</v>
      </c>
      <c r="I37" s="31">
        <v>0.5708333333333333</v>
      </c>
    </row>
    <row r="38" spans="1:9" ht="12.75">
      <c r="A38" s="28" t="s">
        <v>60</v>
      </c>
      <c r="B38" s="4">
        <v>846</v>
      </c>
      <c r="C38" s="4"/>
      <c r="D38" s="4">
        <f t="shared" si="1"/>
        <v>80.31645569620254</v>
      </c>
      <c r="E38" s="4"/>
      <c r="F38" s="4"/>
      <c r="G38" s="5">
        <f t="shared" si="0"/>
        <v>0.05577531645569621</v>
      </c>
      <c r="H38" s="5">
        <f t="shared" si="2"/>
        <v>0.5692246835443038</v>
      </c>
      <c r="I38" s="3"/>
    </row>
    <row r="39" spans="1:9" ht="12.75">
      <c r="A39" s="28">
        <v>14</v>
      </c>
      <c r="B39" s="4">
        <v>850</v>
      </c>
      <c r="C39" s="4"/>
      <c r="D39" s="4">
        <f t="shared" si="1"/>
        <v>80.69620253164557</v>
      </c>
      <c r="E39" s="4"/>
      <c r="F39" s="4"/>
      <c r="G39" s="5">
        <f t="shared" si="0"/>
        <v>0.056039029535864975</v>
      </c>
      <c r="H39" s="5">
        <f t="shared" si="2"/>
        <v>0.5689609704641351</v>
      </c>
      <c r="I39" s="3"/>
    </row>
    <row r="40" spans="1:9" ht="12.75">
      <c r="A40" s="28" t="s">
        <v>2</v>
      </c>
      <c r="B40" s="4">
        <v>855</v>
      </c>
      <c r="C40" s="4"/>
      <c r="D40" s="4">
        <f t="shared" si="1"/>
        <v>81.17088607594937</v>
      </c>
      <c r="E40" s="4"/>
      <c r="F40" s="4"/>
      <c r="G40" s="5">
        <f t="shared" si="0"/>
        <v>0.05636867088607595</v>
      </c>
      <c r="H40" s="5">
        <f t="shared" si="2"/>
        <v>0.568631329113924</v>
      </c>
      <c r="I40" s="3"/>
    </row>
    <row r="41" spans="1:9" ht="12.75">
      <c r="A41" s="29" t="s">
        <v>7</v>
      </c>
      <c r="B41" s="19">
        <v>855</v>
      </c>
      <c r="C41" s="19"/>
      <c r="D41" s="19">
        <f t="shared" si="1"/>
        <v>81.17088607594937</v>
      </c>
      <c r="E41" s="19"/>
      <c r="F41" s="19"/>
      <c r="G41" s="20">
        <f t="shared" si="0"/>
        <v>0.05636867088607595</v>
      </c>
      <c r="H41" s="20">
        <f t="shared" si="2"/>
        <v>0.568631329113924</v>
      </c>
      <c r="I41" s="3">
        <v>0.5694444444444444</v>
      </c>
    </row>
    <row r="42" spans="1:9" ht="12.75">
      <c r="A42" s="29" t="s">
        <v>107</v>
      </c>
      <c r="B42" s="19">
        <v>855</v>
      </c>
      <c r="C42" s="19"/>
      <c r="D42" s="19">
        <f t="shared" si="1"/>
        <v>81.17088607594937</v>
      </c>
      <c r="E42" s="19"/>
      <c r="F42" s="19"/>
      <c r="G42" s="20">
        <f t="shared" si="0"/>
        <v>0.05636867088607595</v>
      </c>
      <c r="H42" s="20">
        <f t="shared" si="2"/>
        <v>0.568631329113924</v>
      </c>
      <c r="I42" s="3">
        <v>0.5694444444444444</v>
      </c>
    </row>
    <row r="43" spans="1:9" ht="12.75">
      <c r="A43" s="28" t="s">
        <v>63</v>
      </c>
      <c r="B43" s="4">
        <v>857</v>
      </c>
      <c r="C43" s="4"/>
      <c r="D43" s="4">
        <f t="shared" si="1"/>
        <v>81.36075949367088</v>
      </c>
      <c r="E43" s="4"/>
      <c r="F43" s="4"/>
      <c r="G43" s="5">
        <f t="shared" si="0"/>
        <v>0.05650052742616034</v>
      </c>
      <c r="H43" s="5">
        <f t="shared" si="2"/>
        <v>0.5684994725738397</v>
      </c>
      <c r="I43" s="3"/>
    </row>
    <row r="44" spans="1:9" ht="12.75">
      <c r="A44" s="28" t="s">
        <v>96</v>
      </c>
      <c r="B44" s="4">
        <v>862</v>
      </c>
      <c r="C44" s="4"/>
      <c r="D44" s="4">
        <f t="shared" si="1"/>
        <v>81.83544303797468</v>
      </c>
      <c r="E44" s="4"/>
      <c r="F44" s="4"/>
      <c r="G44" s="5">
        <f t="shared" si="0"/>
        <v>0.05683016877637131</v>
      </c>
      <c r="H44" s="5">
        <f t="shared" si="2"/>
        <v>0.5681698312236287</v>
      </c>
      <c r="I44" s="3"/>
    </row>
    <row r="45" spans="1:9" ht="12.75">
      <c r="A45" s="29" t="s">
        <v>11</v>
      </c>
      <c r="B45" s="19">
        <v>869</v>
      </c>
      <c r="C45" s="19"/>
      <c r="D45" s="19">
        <f t="shared" si="1"/>
        <v>82.5</v>
      </c>
      <c r="E45" s="19"/>
      <c r="F45" s="19"/>
      <c r="G45" s="20">
        <f t="shared" si="0"/>
        <v>0.057291666666666664</v>
      </c>
      <c r="H45" s="20">
        <f t="shared" si="2"/>
        <v>0.5677083333333334</v>
      </c>
      <c r="I45" s="3">
        <v>0.56875</v>
      </c>
    </row>
    <row r="46" spans="1:9" ht="12.75">
      <c r="A46" s="29" t="s">
        <v>83</v>
      </c>
      <c r="B46" s="19">
        <v>869</v>
      </c>
      <c r="C46" s="19"/>
      <c r="D46" s="19">
        <f t="shared" si="1"/>
        <v>82.5</v>
      </c>
      <c r="E46" s="19"/>
      <c r="F46" s="19"/>
      <c r="G46" s="20">
        <f t="shared" si="0"/>
        <v>0.057291666666666664</v>
      </c>
      <c r="H46" s="20">
        <f t="shared" si="2"/>
        <v>0.5677083333333334</v>
      </c>
      <c r="I46" s="3">
        <v>0.56875</v>
      </c>
    </row>
    <row r="47" spans="1:8" ht="12.75">
      <c r="A47" s="28" t="s">
        <v>87</v>
      </c>
      <c r="B47" s="4">
        <v>872</v>
      </c>
      <c r="C47" s="4"/>
      <c r="D47" s="4">
        <f t="shared" si="1"/>
        <v>82.78481012658229</v>
      </c>
      <c r="E47" s="4"/>
      <c r="F47" s="4"/>
      <c r="G47" s="5">
        <f t="shared" si="0"/>
        <v>0.057489451476793255</v>
      </c>
      <c r="H47" s="5">
        <f t="shared" si="2"/>
        <v>0.5675105485232067</v>
      </c>
    </row>
    <row r="48" spans="1:9" ht="12.75">
      <c r="A48" s="29" t="s">
        <v>90</v>
      </c>
      <c r="B48" s="19">
        <v>875</v>
      </c>
      <c r="C48" s="19"/>
      <c r="D48" s="19">
        <f t="shared" si="1"/>
        <v>83.06962025316456</v>
      </c>
      <c r="E48" s="19"/>
      <c r="F48" s="19"/>
      <c r="G48" s="20">
        <f t="shared" si="0"/>
        <v>0.05768723628691983</v>
      </c>
      <c r="H48" s="20">
        <f t="shared" si="2"/>
        <v>0.5673127637130801</v>
      </c>
      <c r="I48" s="3">
        <v>0.5680555555555555</v>
      </c>
    </row>
    <row r="49" spans="1:9" ht="12.75">
      <c r="A49" s="29" t="s">
        <v>6</v>
      </c>
      <c r="B49" s="19">
        <v>876</v>
      </c>
      <c r="C49" s="19"/>
      <c r="D49" s="19">
        <f t="shared" si="1"/>
        <v>83.16455696202532</v>
      </c>
      <c r="E49" s="19"/>
      <c r="F49" s="19"/>
      <c r="G49" s="20">
        <f t="shared" si="0"/>
        <v>0.05775316455696203</v>
      </c>
      <c r="H49" s="20">
        <f t="shared" si="2"/>
        <v>0.567246835443038</v>
      </c>
      <c r="I49" s="3">
        <v>0.5680555555555555</v>
      </c>
    </row>
    <row r="50" spans="1:9" ht="12.75">
      <c r="A50" s="28" t="s">
        <v>52</v>
      </c>
      <c r="B50" s="4">
        <v>880</v>
      </c>
      <c r="C50" s="4"/>
      <c r="D50" s="4">
        <f t="shared" si="1"/>
        <v>83.54430379746836</v>
      </c>
      <c r="E50" s="4"/>
      <c r="F50" s="4"/>
      <c r="G50" s="5">
        <f t="shared" si="0"/>
        <v>0.05801687763713081</v>
      </c>
      <c r="H50" s="5">
        <f t="shared" si="2"/>
        <v>0.5669831223628692</v>
      </c>
      <c r="I50" s="3"/>
    </row>
    <row r="51" spans="1:9" ht="12.75">
      <c r="A51" s="29" t="s">
        <v>5</v>
      </c>
      <c r="B51" s="19">
        <v>883</v>
      </c>
      <c r="C51" s="19"/>
      <c r="D51" s="19">
        <f t="shared" si="1"/>
        <v>83.82911392405063</v>
      </c>
      <c r="E51" s="19"/>
      <c r="F51" s="19"/>
      <c r="G51" s="20">
        <f t="shared" si="0"/>
        <v>0.058214662447257384</v>
      </c>
      <c r="H51" s="20">
        <f t="shared" si="2"/>
        <v>0.5667853375527426</v>
      </c>
      <c r="I51" s="6">
        <v>0.5673611111111111</v>
      </c>
    </row>
    <row r="52" spans="1:9" ht="12.75">
      <c r="A52" s="29" t="s">
        <v>100</v>
      </c>
      <c r="B52" s="19">
        <v>882</v>
      </c>
      <c r="C52" s="19"/>
      <c r="D52" s="19">
        <f t="shared" si="1"/>
        <v>83.73417721518987</v>
      </c>
      <c r="E52" s="19"/>
      <c r="F52" s="19"/>
      <c r="G52" s="20">
        <f t="shared" si="0"/>
        <v>0.05814873417721519</v>
      </c>
      <c r="H52" s="20">
        <f t="shared" si="2"/>
        <v>0.5668512658227848</v>
      </c>
      <c r="I52" s="6">
        <v>0.5673611111111111</v>
      </c>
    </row>
    <row r="53" spans="1:8" ht="12.75">
      <c r="A53" s="28" t="s">
        <v>99</v>
      </c>
      <c r="B53" s="4">
        <v>888</v>
      </c>
      <c r="C53" s="4"/>
      <c r="D53" s="4">
        <f t="shared" si="1"/>
        <v>84.30379746835443</v>
      </c>
      <c r="E53" s="4"/>
      <c r="F53" s="4"/>
      <c r="G53" s="5">
        <f t="shared" si="0"/>
        <v>0.058544303797468354</v>
      </c>
      <c r="H53" s="5">
        <f t="shared" si="2"/>
        <v>0.5664556962025317</v>
      </c>
    </row>
    <row r="54" spans="1:9" ht="12.75">
      <c r="A54" s="28">
        <v>505</v>
      </c>
      <c r="B54" s="4">
        <v>902</v>
      </c>
      <c r="C54" s="4"/>
      <c r="D54" s="4">
        <f t="shared" si="1"/>
        <v>85.63291139240506</v>
      </c>
      <c r="E54" s="4"/>
      <c r="F54" s="4"/>
      <c r="G54" s="5">
        <f t="shared" si="0"/>
        <v>0.059467299578059074</v>
      </c>
      <c r="H54" s="5">
        <f t="shared" si="2"/>
        <v>0.5655327004219409</v>
      </c>
      <c r="I54" s="3"/>
    </row>
    <row r="55" spans="1:9" s="24" customFormat="1" ht="12.75">
      <c r="A55" s="28" t="s">
        <v>85</v>
      </c>
      <c r="B55" s="4">
        <v>905</v>
      </c>
      <c r="C55" s="4"/>
      <c r="D55" s="4">
        <f t="shared" si="1"/>
        <v>85.91772151898735</v>
      </c>
      <c r="E55" s="4"/>
      <c r="F55" s="4"/>
      <c r="G55" s="5">
        <f t="shared" si="0"/>
        <v>0.05966508438818566</v>
      </c>
      <c r="H55" s="5">
        <f t="shared" si="2"/>
        <v>0.5653349156118144</v>
      </c>
      <c r="I55" s="31">
        <v>0.5659722222222222</v>
      </c>
    </row>
    <row r="56" spans="1:9" ht="12.75">
      <c r="A56" s="28" t="s">
        <v>54</v>
      </c>
      <c r="B56" s="4">
        <v>908</v>
      </c>
      <c r="C56" s="4"/>
      <c r="D56" s="4">
        <f t="shared" si="1"/>
        <v>86.20253164556962</v>
      </c>
      <c r="E56" s="4"/>
      <c r="F56" s="4"/>
      <c r="G56" s="5">
        <f t="shared" si="0"/>
        <v>0.059862869198312234</v>
      </c>
      <c r="H56" s="5">
        <f t="shared" si="2"/>
        <v>0.5651371308016878</v>
      </c>
      <c r="I56" s="4"/>
    </row>
    <row r="57" spans="1:8" s="1" customFormat="1" ht="12.75">
      <c r="A57" s="29" t="s">
        <v>27</v>
      </c>
      <c r="B57" s="19">
        <v>908</v>
      </c>
      <c r="C57" s="19"/>
      <c r="D57" s="19">
        <f t="shared" si="1"/>
        <v>86.20253164556962</v>
      </c>
      <c r="E57" s="19"/>
      <c r="F57" s="19"/>
      <c r="G57" s="20">
        <f t="shared" si="0"/>
        <v>0.059862869198312234</v>
      </c>
      <c r="H57" s="20">
        <f t="shared" si="2"/>
        <v>0.5651371308016878</v>
      </c>
    </row>
    <row r="58" spans="1:9" ht="12.75">
      <c r="A58" s="29" t="s">
        <v>95</v>
      </c>
      <c r="B58" s="19">
        <v>916</v>
      </c>
      <c r="C58" s="19"/>
      <c r="D58" s="19">
        <f t="shared" si="1"/>
        <v>86.9620253164557</v>
      </c>
      <c r="E58" s="19"/>
      <c r="F58" s="19"/>
      <c r="G58" s="20">
        <f t="shared" si="0"/>
        <v>0.06039029535864979</v>
      </c>
      <c r="H58" s="20">
        <f t="shared" si="2"/>
        <v>0.5646097046413502</v>
      </c>
      <c r="I58" s="3">
        <v>0.5652777777777778</v>
      </c>
    </row>
    <row r="59" spans="1:9" ht="12.75">
      <c r="A59" s="29" t="s">
        <v>32</v>
      </c>
      <c r="B59" s="19">
        <v>920</v>
      </c>
      <c r="C59" s="19"/>
      <c r="D59" s="19">
        <f t="shared" si="1"/>
        <v>87.34177215189874</v>
      </c>
      <c r="E59" s="19"/>
      <c r="F59" s="19"/>
      <c r="G59" s="20">
        <f t="shared" si="0"/>
        <v>0.06065400843881857</v>
      </c>
      <c r="H59" s="20">
        <f t="shared" si="2"/>
        <v>0.5643459915611815</v>
      </c>
      <c r="I59" s="3">
        <v>0.5652777777777778</v>
      </c>
    </row>
    <row r="60" spans="1:9" ht="12.75">
      <c r="A60" s="29" t="s">
        <v>36</v>
      </c>
      <c r="B60" s="19">
        <v>924</v>
      </c>
      <c r="C60" s="19"/>
      <c r="D60" s="19">
        <f t="shared" si="1"/>
        <v>87.72151898734177</v>
      </c>
      <c r="E60" s="19"/>
      <c r="F60" s="19"/>
      <c r="G60" s="20">
        <f t="shared" si="0"/>
        <v>0.06091772151898734</v>
      </c>
      <c r="H60" s="20">
        <f t="shared" si="2"/>
        <v>0.5640822784810127</v>
      </c>
      <c r="I60" s="3">
        <v>0.5645833333333333</v>
      </c>
    </row>
    <row r="61" spans="1:9" ht="12.75">
      <c r="A61" s="29" t="s">
        <v>43</v>
      </c>
      <c r="B61" s="19">
        <v>926</v>
      </c>
      <c r="C61" s="19"/>
      <c r="D61" s="19">
        <f t="shared" si="1"/>
        <v>87.9113924050633</v>
      </c>
      <c r="E61" s="19"/>
      <c r="F61" s="19"/>
      <c r="G61" s="20">
        <f t="shared" si="0"/>
        <v>0.061049578059071734</v>
      </c>
      <c r="H61" s="20">
        <f t="shared" si="2"/>
        <v>0.5639504219409283</v>
      </c>
      <c r="I61" s="3">
        <v>0.5645833333333333</v>
      </c>
    </row>
    <row r="62" spans="1:8" ht="12.75">
      <c r="A62" s="28" t="s">
        <v>49</v>
      </c>
      <c r="B62" s="4">
        <v>940</v>
      </c>
      <c r="C62" s="4"/>
      <c r="D62" s="4">
        <f t="shared" si="1"/>
        <v>89.24050632911393</v>
      </c>
      <c r="E62" s="4"/>
      <c r="F62" s="4"/>
      <c r="G62" s="5">
        <f t="shared" si="0"/>
        <v>0.06197257383966245</v>
      </c>
      <c r="H62" s="5">
        <f t="shared" si="2"/>
        <v>0.5630274261603375</v>
      </c>
    </row>
    <row r="63" spans="1:8" s="1" customFormat="1" ht="12.75">
      <c r="A63" s="29" t="s">
        <v>124</v>
      </c>
      <c r="B63" s="19">
        <v>944</v>
      </c>
      <c r="C63" s="19"/>
      <c r="D63" s="19">
        <f t="shared" si="1"/>
        <v>89.62025316455696</v>
      </c>
      <c r="E63" s="19"/>
      <c r="F63" s="19"/>
      <c r="G63" s="20">
        <f t="shared" si="0"/>
        <v>0.06223628691983122</v>
      </c>
      <c r="H63" s="20">
        <f t="shared" si="2"/>
        <v>0.5627637130801688</v>
      </c>
    </row>
    <row r="64" spans="1:9" ht="12.75">
      <c r="A64" s="29" t="s">
        <v>31</v>
      </c>
      <c r="B64" s="19">
        <v>952</v>
      </c>
      <c r="C64" s="19"/>
      <c r="D64" s="19">
        <f t="shared" si="1"/>
        <v>90.37974683544304</v>
      </c>
      <c r="E64" s="19"/>
      <c r="F64" s="19"/>
      <c r="G64" s="20">
        <f t="shared" si="0"/>
        <v>0.06276371308016879</v>
      </c>
      <c r="H64" s="20">
        <f t="shared" si="2"/>
        <v>0.5622362869198312</v>
      </c>
      <c r="I64" s="3">
        <v>0.5631944444444444</v>
      </c>
    </row>
    <row r="65" spans="1:8" ht="12.75">
      <c r="A65" s="28" t="s">
        <v>14</v>
      </c>
      <c r="B65" s="4">
        <v>958</v>
      </c>
      <c r="C65" s="4"/>
      <c r="D65" s="4">
        <f t="shared" si="1"/>
        <v>90.9493670886076</v>
      </c>
      <c r="E65" s="4"/>
      <c r="F65" s="4"/>
      <c r="G65" s="5">
        <f t="shared" si="0"/>
        <v>0.06315928270042194</v>
      </c>
      <c r="H65" s="5">
        <f t="shared" si="2"/>
        <v>0.5618407172995781</v>
      </c>
    </row>
    <row r="66" spans="1:9" ht="12.75">
      <c r="A66" s="28" t="s">
        <v>61</v>
      </c>
      <c r="B66" s="4">
        <v>960</v>
      </c>
      <c r="C66" s="4"/>
      <c r="D66" s="4">
        <f t="shared" si="1"/>
        <v>91.13924050632912</v>
      </c>
      <c r="E66" s="4"/>
      <c r="F66" s="4"/>
      <c r="G66" s="5">
        <f t="shared" si="0"/>
        <v>0.06329113924050633</v>
      </c>
      <c r="H66" s="5">
        <f t="shared" si="2"/>
        <v>0.5617088607594937</v>
      </c>
      <c r="I66" s="3"/>
    </row>
    <row r="67" spans="1:10" s="24" customFormat="1" ht="12.75">
      <c r="A67" s="28" t="s">
        <v>116</v>
      </c>
      <c r="B67" s="4">
        <v>964</v>
      </c>
      <c r="C67" s="4"/>
      <c r="D67" s="4">
        <f t="shared" si="1"/>
        <v>91.51898734177216</v>
      </c>
      <c r="E67" s="4"/>
      <c r="F67" s="4"/>
      <c r="G67" s="5">
        <f t="shared" si="0"/>
        <v>0.0635548523206751</v>
      </c>
      <c r="H67" s="5">
        <f t="shared" si="2"/>
        <v>0.5614451476793249</v>
      </c>
      <c r="I67" s="31">
        <v>0.5625</v>
      </c>
      <c r="J67" s="31"/>
    </row>
    <row r="68" spans="1:8" ht="12.75">
      <c r="A68" s="28">
        <v>470</v>
      </c>
      <c r="B68" s="4">
        <v>973</v>
      </c>
      <c r="C68" s="4"/>
      <c r="D68" s="4">
        <f t="shared" si="1"/>
        <v>92.37341772151899</v>
      </c>
      <c r="E68" s="4"/>
      <c r="F68" s="4"/>
      <c r="G68" s="5">
        <f t="shared" si="0"/>
        <v>0.06414820675105486</v>
      </c>
      <c r="H68" s="5">
        <f t="shared" si="2"/>
        <v>0.5608517932489452</v>
      </c>
    </row>
    <row r="69" spans="1:10" ht="12.75">
      <c r="A69" s="29" t="s">
        <v>42</v>
      </c>
      <c r="B69" s="19">
        <v>973</v>
      </c>
      <c r="C69" s="19"/>
      <c r="D69" s="19">
        <f t="shared" si="1"/>
        <v>92.37341772151899</v>
      </c>
      <c r="E69" s="19"/>
      <c r="F69" s="19"/>
      <c r="G69" s="20">
        <f t="shared" si="0"/>
        <v>0.06414820675105486</v>
      </c>
      <c r="H69" s="20">
        <f t="shared" si="2"/>
        <v>0.5608517932489452</v>
      </c>
      <c r="I69" s="3">
        <v>0.5618055555555556</v>
      </c>
      <c r="J69" s="3"/>
    </row>
    <row r="70" spans="1:8" ht="12.75">
      <c r="A70" s="28" t="s">
        <v>41</v>
      </c>
      <c r="B70" s="4">
        <v>982</v>
      </c>
      <c r="C70" s="4"/>
      <c r="D70" s="4">
        <f t="shared" si="1"/>
        <v>93.22784810126582</v>
      </c>
      <c r="E70" s="4"/>
      <c r="F70" s="4"/>
      <c r="G70" s="5">
        <f t="shared" si="0"/>
        <v>0.06474156118143459</v>
      </c>
      <c r="H70" s="5">
        <f t="shared" si="2"/>
        <v>0.5602584388185654</v>
      </c>
    </row>
    <row r="71" spans="1:8" ht="12.75">
      <c r="A71" s="28" t="s">
        <v>56</v>
      </c>
      <c r="B71" s="4">
        <v>800</v>
      </c>
      <c r="C71" s="4"/>
      <c r="D71" s="4">
        <f t="shared" si="1"/>
        <v>75.9493670886076</v>
      </c>
      <c r="E71" s="4"/>
      <c r="F71" s="4"/>
      <c r="G71" s="5">
        <f aca="true" t="shared" si="3" ref="G71:G113">D71/$G$2</f>
        <v>0.05274261603375528</v>
      </c>
      <c r="H71" s="5">
        <f t="shared" si="2"/>
        <v>0.5722573839662447</v>
      </c>
    </row>
    <row r="72" spans="1:9" s="1" customFormat="1" ht="12.75">
      <c r="A72" s="29" t="s">
        <v>22</v>
      </c>
      <c r="B72" s="19">
        <v>993</v>
      </c>
      <c r="C72" s="19"/>
      <c r="D72" s="19">
        <f aca="true" t="shared" si="4" ref="D72:D113">B72/$G$4</f>
        <v>94.27215189873418</v>
      </c>
      <c r="E72" s="19"/>
      <c r="F72" s="19"/>
      <c r="G72" s="20">
        <f t="shared" si="3"/>
        <v>0.06546677215189874</v>
      </c>
      <c r="H72" s="20">
        <f aca="true" t="shared" si="5" ref="H72:H113">$F$3-G72</f>
        <v>0.5595332278481012</v>
      </c>
      <c r="I72" s="46"/>
    </row>
    <row r="73" spans="1:8" ht="12.75">
      <c r="A73" s="28" t="s">
        <v>62</v>
      </c>
      <c r="B73" s="4">
        <v>1000</v>
      </c>
      <c r="C73" s="4"/>
      <c r="D73" s="4">
        <f t="shared" si="4"/>
        <v>94.9367088607595</v>
      </c>
      <c r="E73" s="4"/>
      <c r="F73" s="4"/>
      <c r="G73" s="5">
        <f t="shared" si="3"/>
        <v>0.06592827004219409</v>
      </c>
      <c r="H73" s="5">
        <f t="shared" si="5"/>
        <v>0.5590717299578059</v>
      </c>
    </row>
    <row r="74" spans="1:10" ht="12.75">
      <c r="A74" s="29" t="s">
        <v>37</v>
      </c>
      <c r="B74" s="19">
        <v>1005</v>
      </c>
      <c r="C74" s="19"/>
      <c r="D74" s="19">
        <f t="shared" si="4"/>
        <v>95.4113924050633</v>
      </c>
      <c r="E74" s="19"/>
      <c r="F74" s="19"/>
      <c r="G74" s="20">
        <f t="shared" si="3"/>
        <v>0.06625791139240507</v>
      </c>
      <c r="H74" s="20">
        <f t="shared" si="5"/>
        <v>0.5587420886075949</v>
      </c>
      <c r="I74" s="3">
        <v>0.5597222222222222</v>
      </c>
      <c r="J74" s="3"/>
    </row>
    <row r="75" spans="1:10" ht="12.75">
      <c r="A75" s="29" t="s">
        <v>46</v>
      </c>
      <c r="B75" s="19">
        <v>1018</v>
      </c>
      <c r="C75" s="19"/>
      <c r="D75" s="19">
        <f t="shared" si="4"/>
        <v>96.64556962025317</v>
      </c>
      <c r="E75" s="19"/>
      <c r="F75" s="19"/>
      <c r="G75" s="20">
        <f t="shared" si="3"/>
        <v>0.06711497890295359</v>
      </c>
      <c r="H75" s="20">
        <f t="shared" si="5"/>
        <v>0.5578850210970464</v>
      </c>
      <c r="I75" s="3">
        <v>0.5583333333333333</v>
      </c>
      <c r="J75" s="3"/>
    </row>
    <row r="76" spans="1:9" ht="12.75">
      <c r="A76" s="28" t="s">
        <v>58</v>
      </c>
      <c r="B76" s="4">
        <v>1030</v>
      </c>
      <c r="C76" s="4"/>
      <c r="D76" s="4">
        <f t="shared" si="4"/>
        <v>97.78481012658229</v>
      </c>
      <c r="E76" s="4"/>
      <c r="F76" s="4"/>
      <c r="G76" s="5">
        <f t="shared" si="3"/>
        <v>0.06790611814345993</v>
      </c>
      <c r="H76" s="5">
        <f t="shared" si="5"/>
        <v>0.5570938818565401</v>
      </c>
      <c r="I76" s="3"/>
    </row>
    <row r="77" spans="1:9" ht="12.75">
      <c r="A77" s="28" t="s">
        <v>67</v>
      </c>
      <c r="B77" s="4">
        <v>1032</v>
      </c>
      <c r="C77" s="4"/>
      <c r="D77" s="4">
        <f t="shared" si="4"/>
        <v>97.9746835443038</v>
      </c>
      <c r="E77" s="4"/>
      <c r="F77" s="4"/>
      <c r="G77" s="5">
        <f t="shared" si="3"/>
        <v>0.0680379746835443</v>
      </c>
      <c r="H77" s="5">
        <f t="shared" si="5"/>
        <v>0.5569620253164557</v>
      </c>
      <c r="I77" s="3"/>
    </row>
    <row r="78" spans="1:9" ht="12.75">
      <c r="A78" s="28" t="s">
        <v>44</v>
      </c>
      <c r="B78" s="4">
        <v>1035</v>
      </c>
      <c r="C78" s="4"/>
      <c r="D78" s="4">
        <f t="shared" si="4"/>
        <v>98.25949367088607</v>
      </c>
      <c r="E78" s="4"/>
      <c r="F78" s="4"/>
      <c r="G78" s="5">
        <f t="shared" si="3"/>
        <v>0.06823575949367089</v>
      </c>
      <c r="H78" s="5">
        <f t="shared" si="5"/>
        <v>0.5567642405063291</v>
      </c>
      <c r="I78" s="3"/>
    </row>
    <row r="79" spans="1:10" ht="12.75">
      <c r="A79" s="29" t="s">
        <v>53</v>
      </c>
      <c r="B79" s="19">
        <v>1047</v>
      </c>
      <c r="C79" s="19"/>
      <c r="D79" s="19">
        <f t="shared" si="4"/>
        <v>99.39873417721519</v>
      </c>
      <c r="E79" s="19"/>
      <c r="F79" s="19"/>
      <c r="G79" s="20">
        <f t="shared" si="3"/>
        <v>0.06902689873417721</v>
      </c>
      <c r="H79" s="20">
        <f t="shared" si="5"/>
        <v>0.5559731012658228</v>
      </c>
      <c r="I79" s="3">
        <v>0.5569444444444445</v>
      </c>
      <c r="J79" s="3"/>
    </row>
    <row r="80" spans="1:10" ht="12.75">
      <c r="A80" s="29" t="s">
        <v>50</v>
      </c>
      <c r="B80" s="19">
        <v>1043</v>
      </c>
      <c r="C80" s="19"/>
      <c r="D80" s="19">
        <f t="shared" si="4"/>
        <v>99.01898734177216</v>
      </c>
      <c r="E80" s="19"/>
      <c r="F80" s="19"/>
      <c r="G80" s="20">
        <f t="shared" si="3"/>
        <v>0.06876318565400845</v>
      </c>
      <c r="H80" s="20">
        <f t="shared" si="5"/>
        <v>0.5562368143459916</v>
      </c>
      <c r="I80" s="3">
        <v>0.5569444444444445</v>
      </c>
      <c r="J80" s="3"/>
    </row>
    <row r="81" spans="1:8" ht="12.75">
      <c r="A81" s="28" t="s">
        <v>91</v>
      </c>
      <c r="B81" s="4">
        <v>1050</v>
      </c>
      <c r="C81" s="4"/>
      <c r="D81" s="4">
        <f t="shared" si="4"/>
        <v>99.68354430379748</v>
      </c>
      <c r="E81" s="4"/>
      <c r="F81" s="4"/>
      <c r="G81" s="5">
        <f t="shared" si="3"/>
        <v>0.0692246835443038</v>
      </c>
      <c r="H81" s="5">
        <f t="shared" si="5"/>
        <v>0.5557753164556962</v>
      </c>
    </row>
    <row r="82" spans="1:9" ht="12.75">
      <c r="A82" s="28" t="s">
        <v>86</v>
      </c>
      <c r="B82" s="4">
        <v>1059</v>
      </c>
      <c r="C82" s="4"/>
      <c r="D82" s="4">
        <f t="shared" si="4"/>
        <v>100.5379746835443</v>
      </c>
      <c r="E82" s="4"/>
      <c r="F82" s="4"/>
      <c r="G82" s="5">
        <f t="shared" si="3"/>
        <v>0.06981803797468354</v>
      </c>
      <c r="H82" s="5">
        <f t="shared" si="5"/>
        <v>0.5551819620253164</v>
      </c>
      <c r="I82" s="3"/>
    </row>
    <row r="83" spans="1:10" ht="12.75">
      <c r="A83" s="29" t="s">
        <v>30</v>
      </c>
      <c r="B83" s="19">
        <v>1059</v>
      </c>
      <c r="C83" s="19"/>
      <c r="D83" s="19">
        <f t="shared" si="4"/>
        <v>100.5379746835443</v>
      </c>
      <c r="E83" s="19"/>
      <c r="F83" s="19"/>
      <c r="G83" s="20">
        <f t="shared" si="3"/>
        <v>0.06981803797468354</v>
      </c>
      <c r="H83" s="20">
        <f t="shared" si="5"/>
        <v>0.5551819620253164</v>
      </c>
      <c r="I83" s="3">
        <v>0.55625</v>
      </c>
      <c r="J83" s="3"/>
    </row>
    <row r="84" spans="1:8" ht="12.75">
      <c r="A84" s="28" t="s">
        <v>65</v>
      </c>
      <c r="B84" s="4">
        <v>1063</v>
      </c>
      <c r="C84" s="4"/>
      <c r="D84" s="4">
        <f t="shared" si="4"/>
        <v>100.91772151898735</v>
      </c>
      <c r="E84" s="4"/>
      <c r="F84" s="4"/>
      <c r="G84" s="5">
        <f t="shared" si="3"/>
        <v>0.07008175105485233</v>
      </c>
      <c r="H84" s="5">
        <f t="shared" si="5"/>
        <v>0.5549182489451476</v>
      </c>
    </row>
    <row r="85" spans="1:10" ht="12.75">
      <c r="A85" s="29" t="s">
        <v>21</v>
      </c>
      <c r="B85" s="19">
        <v>1066</v>
      </c>
      <c r="C85" s="19"/>
      <c r="D85" s="19">
        <f t="shared" si="4"/>
        <v>101.20253164556962</v>
      </c>
      <c r="E85" s="19"/>
      <c r="F85" s="19"/>
      <c r="G85" s="20">
        <f t="shared" si="3"/>
        <v>0.0702795358649789</v>
      </c>
      <c r="H85" s="20">
        <f t="shared" si="5"/>
        <v>0.5547204641350211</v>
      </c>
      <c r="I85" s="3">
        <v>0.5555555555555556</v>
      </c>
      <c r="J85" s="3"/>
    </row>
    <row r="86" spans="1:10" ht="12.75">
      <c r="A86" s="29" t="s">
        <v>55</v>
      </c>
      <c r="B86" s="19">
        <v>1066</v>
      </c>
      <c r="C86" s="19"/>
      <c r="D86" s="19">
        <f t="shared" si="4"/>
        <v>101.20253164556962</v>
      </c>
      <c r="E86" s="19"/>
      <c r="F86" s="19"/>
      <c r="G86" s="20">
        <f t="shared" si="3"/>
        <v>0.0702795358649789</v>
      </c>
      <c r="H86" s="20">
        <f t="shared" si="5"/>
        <v>0.5547204641350211</v>
      </c>
      <c r="I86" s="3">
        <v>0.5555555555555556</v>
      </c>
      <c r="J86" s="3"/>
    </row>
    <row r="87" spans="1:8" ht="12.75">
      <c r="A87" s="28" t="s">
        <v>25</v>
      </c>
      <c r="B87" s="4">
        <v>1073</v>
      </c>
      <c r="C87" s="4"/>
      <c r="D87" s="4">
        <f t="shared" si="4"/>
        <v>101.86708860759494</v>
      </c>
      <c r="E87" s="4"/>
      <c r="F87" s="4"/>
      <c r="G87" s="5">
        <f t="shared" si="3"/>
        <v>0.07074103375527427</v>
      </c>
      <c r="H87" s="5">
        <f t="shared" si="5"/>
        <v>0.5542589662447257</v>
      </c>
    </row>
    <row r="88" spans="1:10" ht="12.75">
      <c r="A88" s="29" t="s">
        <v>26</v>
      </c>
      <c r="B88" s="19">
        <v>1078</v>
      </c>
      <c r="C88" s="19"/>
      <c r="D88" s="19">
        <f t="shared" si="4"/>
        <v>102.34177215189874</v>
      </c>
      <c r="E88" s="19"/>
      <c r="F88" s="19"/>
      <c r="G88" s="20">
        <f t="shared" si="3"/>
        <v>0.07107067510548523</v>
      </c>
      <c r="H88" s="20">
        <f t="shared" si="5"/>
        <v>0.5539293248945147</v>
      </c>
      <c r="I88" s="3">
        <v>0.5548611111111111</v>
      </c>
      <c r="J88" s="3"/>
    </row>
    <row r="89" spans="1:9" ht="12.75">
      <c r="A89" s="28">
        <v>420</v>
      </c>
      <c r="B89" s="4">
        <v>1087</v>
      </c>
      <c r="C89" s="4"/>
      <c r="D89" s="4">
        <f t="shared" si="4"/>
        <v>103.19620253164557</v>
      </c>
      <c r="E89" s="4"/>
      <c r="F89" s="4"/>
      <c r="G89" s="5">
        <f t="shared" si="3"/>
        <v>0.07166402953586498</v>
      </c>
      <c r="H89" s="5">
        <f t="shared" si="5"/>
        <v>0.553335970464135</v>
      </c>
      <c r="I89" s="3"/>
    </row>
    <row r="90" spans="1:9" ht="12.75">
      <c r="A90" s="29" t="s">
        <v>57</v>
      </c>
      <c r="B90" s="19">
        <v>1089</v>
      </c>
      <c r="C90" s="19"/>
      <c r="D90" s="19">
        <f t="shared" si="4"/>
        <v>103.38607594936708</v>
      </c>
      <c r="E90" s="19"/>
      <c r="F90" s="19"/>
      <c r="G90" s="20">
        <f t="shared" si="3"/>
        <v>0.07179588607594936</v>
      </c>
      <c r="H90" s="20">
        <f t="shared" si="5"/>
        <v>0.5532041139240507</v>
      </c>
      <c r="I90" s="3">
        <v>0.5541666666666667</v>
      </c>
    </row>
    <row r="91" spans="1:10" ht="12.75">
      <c r="A91" s="29" t="s">
        <v>48</v>
      </c>
      <c r="B91" s="19">
        <v>1093</v>
      </c>
      <c r="C91" s="19"/>
      <c r="D91" s="19">
        <f t="shared" si="4"/>
        <v>103.76582278481013</v>
      </c>
      <c r="E91" s="19"/>
      <c r="F91" s="19"/>
      <c r="G91" s="20">
        <f t="shared" si="3"/>
        <v>0.07205959915611815</v>
      </c>
      <c r="H91" s="20">
        <f t="shared" si="5"/>
        <v>0.5529404008438819</v>
      </c>
      <c r="I91" s="3">
        <v>0.5541666666666667</v>
      </c>
      <c r="J91" s="3"/>
    </row>
    <row r="92" spans="1:8" ht="12.75">
      <c r="A92" s="28" t="s">
        <v>35</v>
      </c>
      <c r="B92" s="4">
        <v>1099</v>
      </c>
      <c r="C92" s="4"/>
      <c r="D92" s="4">
        <f t="shared" si="4"/>
        <v>104.33544303797468</v>
      </c>
      <c r="E92" s="4"/>
      <c r="F92" s="4"/>
      <c r="G92" s="5">
        <f t="shared" si="3"/>
        <v>0.07245516877637131</v>
      </c>
      <c r="H92" s="5">
        <f t="shared" si="5"/>
        <v>0.5525448312236287</v>
      </c>
    </row>
    <row r="93" spans="1:10" ht="12.75">
      <c r="A93" s="29" t="s">
        <v>28</v>
      </c>
      <c r="B93" s="19">
        <v>1101</v>
      </c>
      <c r="C93" s="19"/>
      <c r="D93" s="19">
        <f t="shared" si="4"/>
        <v>104.5253164556962</v>
      </c>
      <c r="E93" s="19"/>
      <c r="F93" s="19"/>
      <c r="G93" s="20">
        <f t="shared" si="3"/>
        <v>0.0725870253164557</v>
      </c>
      <c r="H93" s="20">
        <f t="shared" si="5"/>
        <v>0.5524129746835443</v>
      </c>
      <c r="I93" s="3">
        <v>0.5534722222222223</v>
      </c>
      <c r="J93" s="3"/>
    </row>
    <row r="94" spans="1:8" ht="12.75">
      <c r="A94" s="28" t="s">
        <v>23</v>
      </c>
      <c r="B94" s="4">
        <v>1116</v>
      </c>
      <c r="C94" s="4"/>
      <c r="D94" s="4">
        <f t="shared" si="4"/>
        <v>105.9493670886076</v>
      </c>
      <c r="E94" s="4"/>
      <c r="F94" s="4"/>
      <c r="G94" s="5">
        <f t="shared" si="3"/>
        <v>0.07357594936708861</v>
      </c>
      <c r="H94" s="5">
        <f t="shared" si="5"/>
        <v>0.5514240506329113</v>
      </c>
    </row>
    <row r="95" spans="1:8" ht="12.75">
      <c r="A95" s="28" t="s">
        <v>24</v>
      </c>
      <c r="B95" s="4">
        <v>1127</v>
      </c>
      <c r="C95" s="4"/>
      <c r="D95" s="4">
        <f t="shared" si="4"/>
        <v>106.99367088607595</v>
      </c>
      <c r="E95" s="4"/>
      <c r="F95" s="4"/>
      <c r="G95" s="5">
        <f t="shared" si="3"/>
        <v>0.07430116033755274</v>
      </c>
      <c r="H95" s="5">
        <f t="shared" si="5"/>
        <v>0.5506988396624473</v>
      </c>
    </row>
    <row r="96" spans="1:8" ht="12.75">
      <c r="A96" s="28" t="s">
        <v>66</v>
      </c>
      <c r="B96" s="4">
        <v>1132</v>
      </c>
      <c r="C96" s="4"/>
      <c r="D96" s="4">
        <f t="shared" si="4"/>
        <v>107.46835443037975</v>
      </c>
      <c r="E96" s="4"/>
      <c r="F96" s="4"/>
      <c r="G96" s="5">
        <f t="shared" si="3"/>
        <v>0.07463080168776372</v>
      </c>
      <c r="H96" s="5">
        <f t="shared" si="5"/>
        <v>0.5503691983122363</v>
      </c>
    </row>
    <row r="97" spans="1:8" ht="12.75">
      <c r="A97" s="28" t="s">
        <v>40</v>
      </c>
      <c r="B97" s="4">
        <v>1139</v>
      </c>
      <c r="C97" s="4"/>
      <c r="D97" s="4">
        <f t="shared" si="4"/>
        <v>108.13291139240506</v>
      </c>
      <c r="E97" s="4"/>
      <c r="F97" s="4"/>
      <c r="G97" s="5">
        <f t="shared" si="3"/>
        <v>0.07509229957805907</v>
      </c>
      <c r="H97" s="5">
        <f t="shared" si="5"/>
        <v>0.5499077004219409</v>
      </c>
    </row>
    <row r="98" spans="1:10" ht="12.75">
      <c r="A98" s="29" t="s">
        <v>45</v>
      </c>
      <c r="B98" s="19">
        <v>1150</v>
      </c>
      <c r="C98" s="19"/>
      <c r="D98" s="19">
        <f t="shared" si="4"/>
        <v>109.17721518987342</v>
      </c>
      <c r="E98" s="19"/>
      <c r="F98" s="19"/>
      <c r="G98" s="20">
        <f t="shared" si="3"/>
        <v>0.0758175105485232</v>
      </c>
      <c r="H98" s="20">
        <f t="shared" si="5"/>
        <v>0.5491824894514767</v>
      </c>
      <c r="I98" s="3">
        <v>0.55</v>
      </c>
      <c r="J98" s="3"/>
    </row>
    <row r="99" spans="1:10" ht="12.75">
      <c r="A99" s="29" t="s">
        <v>33</v>
      </c>
      <c r="B99" s="19">
        <v>1155</v>
      </c>
      <c r="C99" s="19"/>
      <c r="D99" s="19">
        <f t="shared" si="4"/>
        <v>109.65189873417722</v>
      </c>
      <c r="E99" s="19"/>
      <c r="F99" s="19"/>
      <c r="G99" s="20">
        <f t="shared" si="3"/>
        <v>0.07614715189873418</v>
      </c>
      <c r="H99" s="20">
        <f t="shared" si="5"/>
        <v>0.5488528481012658</v>
      </c>
      <c r="I99" s="3">
        <v>0.55</v>
      </c>
      <c r="J99" s="3"/>
    </row>
    <row r="100" spans="1:8" ht="12.75">
      <c r="A100" s="28" t="s">
        <v>38</v>
      </c>
      <c r="B100" s="4">
        <v>1162</v>
      </c>
      <c r="C100" s="4"/>
      <c r="D100" s="4">
        <f t="shared" si="4"/>
        <v>110.31645569620254</v>
      </c>
      <c r="E100" s="4"/>
      <c r="F100" s="4"/>
      <c r="G100" s="5">
        <f t="shared" si="3"/>
        <v>0.07660864978902954</v>
      </c>
      <c r="H100" s="5">
        <f t="shared" si="5"/>
        <v>0.5483913502109705</v>
      </c>
    </row>
    <row r="101" spans="1:10" ht="12.75">
      <c r="A101" s="29" t="s">
        <v>59</v>
      </c>
      <c r="B101" s="19">
        <v>1175</v>
      </c>
      <c r="C101" s="19"/>
      <c r="D101" s="19">
        <f t="shared" si="4"/>
        <v>111.55063291139241</v>
      </c>
      <c r="E101" s="19"/>
      <c r="F101" s="19"/>
      <c r="G101" s="20">
        <f t="shared" si="3"/>
        <v>0.07746571729957806</v>
      </c>
      <c r="H101" s="20">
        <f t="shared" si="5"/>
        <v>0.5475342827004219</v>
      </c>
      <c r="I101" s="3">
        <v>0.548611111111111</v>
      </c>
      <c r="J101" s="3"/>
    </row>
    <row r="102" spans="1:10" ht="12.75">
      <c r="A102" s="29" t="s">
        <v>47</v>
      </c>
      <c r="B102" s="19">
        <v>1178</v>
      </c>
      <c r="C102" s="19"/>
      <c r="D102" s="19">
        <f t="shared" si="4"/>
        <v>111.83544303797468</v>
      </c>
      <c r="E102" s="19"/>
      <c r="F102" s="19"/>
      <c r="G102" s="20">
        <f t="shared" si="3"/>
        <v>0.07766350210970464</v>
      </c>
      <c r="H102" s="20">
        <f t="shared" si="5"/>
        <v>0.5473364978902954</v>
      </c>
      <c r="I102" s="3">
        <v>0.548611111111111</v>
      </c>
      <c r="J102" s="3"/>
    </row>
    <row r="103" spans="1:10" ht="12.75">
      <c r="A103" s="29" t="s">
        <v>92</v>
      </c>
      <c r="B103" s="19">
        <v>1190</v>
      </c>
      <c r="C103" s="19"/>
      <c r="D103" s="19">
        <f t="shared" si="4"/>
        <v>112.9746835443038</v>
      </c>
      <c r="E103" s="19"/>
      <c r="F103" s="19"/>
      <c r="G103" s="20">
        <f t="shared" si="3"/>
        <v>0.07845464135021098</v>
      </c>
      <c r="H103" s="20">
        <f t="shared" si="5"/>
        <v>0.546545358649789</v>
      </c>
      <c r="I103" s="3">
        <v>0.5472222222222222</v>
      </c>
      <c r="J103" s="3"/>
    </row>
    <row r="104" spans="1:10" ht="12.75">
      <c r="A104" s="29" t="s">
        <v>118</v>
      </c>
      <c r="B104" s="19">
        <v>1200</v>
      </c>
      <c r="C104" s="19"/>
      <c r="D104" s="19">
        <f t="shared" si="4"/>
        <v>113.92405063291139</v>
      </c>
      <c r="E104" s="19"/>
      <c r="F104" s="19"/>
      <c r="G104" s="20">
        <f t="shared" si="3"/>
        <v>0.0791139240506329</v>
      </c>
      <c r="H104" s="20">
        <f t="shared" si="5"/>
        <v>0.5458860759493671</v>
      </c>
      <c r="I104" s="3">
        <v>0.5472222222222222</v>
      </c>
      <c r="J104" s="3"/>
    </row>
    <row r="105" spans="1:8" ht="12.75">
      <c r="A105" s="28" t="s">
        <v>119</v>
      </c>
      <c r="B105" s="4">
        <v>1195</v>
      </c>
      <c r="C105" s="4"/>
      <c r="D105" s="4">
        <f t="shared" si="4"/>
        <v>113.4493670886076</v>
      </c>
      <c r="E105" s="4"/>
      <c r="F105" s="4"/>
      <c r="G105" s="5">
        <f t="shared" si="3"/>
        <v>0.07878428270042194</v>
      </c>
      <c r="H105" s="5">
        <f t="shared" si="5"/>
        <v>0.5462157172995781</v>
      </c>
    </row>
    <row r="106" spans="1:10" ht="12.75">
      <c r="A106" s="29" t="s">
        <v>68</v>
      </c>
      <c r="B106" s="19">
        <v>1197</v>
      </c>
      <c r="C106" s="19"/>
      <c r="D106" s="19">
        <f t="shared" si="4"/>
        <v>113.63924050632912</v>
      </c>
      <c r="E106" s="19"/>
      <c r="F106" s="19"/>
      <c r="G106" s="20">
        <f t="shared" si="3"/>
        <v>0.07891613924050633</v>
      </c>
      <c r="H106" s="20">
        <f t="shared" si="5"/>
        <v>0.5460838607594937</v>
      </c>
      <c r="I106" s="3">
        <v>0.5472222222222222</v>
      </c>
      <c r="J106" s="3"/>
    </row>
    <row r="107" spans="1:8" ht="12.75">
      <c r="A107" s="28" t="s">
        <v>93</v>
      </c>
      <c r="B107" s="4">
        <v>1204</v>
      </c>
      <c r="C107" s="4"/>
      <c r="D107" s="4">
        <f t="shared" si="4"/>
        <v>114.30379746835443</v>
      </c>
      <c r="E107" s="4"/>
      <c r="F107" s="4"/>
      <c r="G107" s="5">
        <f t="shared" si="3"/>
        <v>0.07937763713080169</v>
      </c>
      <c r="H107" s="5">
        <f t="shared" si="5"/>
        <v>0.5456223628691983</v>
      </c>
    </row>
    <row r="108" spans="1:8" ht="12.75">
      <c r="A108" s="28" t="s">
        <v>88</v>
      </c>
      <c r="B108" s="4">
        <v>1260</v>
      </c>
      <c r="C108" s="4"/>
      <c r="D108" s="4">
        <f t="shared" si="4"/>
        <v>119.62025316455696</v>
      </c>
      <c r="E108" s="4"/>
      <c r="F108" s="4"/>
      <c r="G108" s="5">
        <f t="shared" si="3"/>
        <v>0.08306962025316456</v>
      </c>
      <c r="H108" s="5">
        <f t="shared" si="5"/>
        <v>0.5419303797468354</v>
      </c>
    </row>
    <row r="109" spans="1:10" ht="12.75">
      <c r="A109" s="30" t="s">
        <v>89</v>
      </c>
      <c r="B109" s="21">
        <v>1264</v>
      </c>
      <c r="C109" s="21"/>
      <c r="D109" s="21">
        <v>120</v>
      </c>
      <c r="E109" s="21"/>
      <c r="F109" s="21"/>
      <c r="G109" s="22">
        <f t="shared" si="3"/>
        <v>0.08333333333333333</v>
      </c>
      <c r="H109" s="22">
        <f t="shared" si="5"/>
        <v>0.5416666666666666</v>
      </c>
      <c r="I109" s="3">
        <v>0.5416666666666666</v>
      </c>
      <c r="J109" s="3"/>
    </row>
    <row r="110" spans="1:9" ht="12.75">
      <c r="A110" s="28" t="s">
        <v>117</v>
      </c>
      <c r="B110" s="4">
        <v>1280</v>
      </c>
      <c r="C110" s="4"/>
      <c r="D110" s="4">
        <f t="shared" si="4"/>
        <v>121.51898734177216</v>
      </c>
      <c r="E110" s="4"/>
      <c r="F110" s="4"/>
      <c r="G110" s="5">
        <f t="shared" si="3"/>
        <v>0.08438818565400845</v>
      </c>
      <c r="H110" s="5">
        <f t="shared" si="5"/>
        <v>0.5406118143459916</v>
      </c>
      <c r="I110" s="3"/>
    </row>
    <row r="111" spans="1:9" ht="12.75">
      <c r="A111" s="28" t="s">
        <v>34</v>
      </c>
      <c r="B111" s="4">
        <v>1290</v>
      </c>
      <c r="C111" s="4"/>
      <c r="D111" s="4">
        <f t="shared" si="4"/>
        <v>122.46835443037975</v>
      </c>
      <c r="E111" s="4"/>
      <c r="F111" s="4"/>
      <c r="G111" s="5">
        <f t="shared" si="3"/>
        <v>0.08504746835443038</v>
      </c>
      <c r="H111" s="5">
        <f t="shared" si="5"/>
        <v>0.5399525316455697</v>
      </c>
      <c r="I111" s="6"/>
    </row>
    <row r="112" spans="1:8" ht="12.75">
      <c r="A112" s="28" t="s">
        <v>29</v>
      </c>
      <c r="B112" s="4">
        <v>1386</v>
      </c>
      <c r="C112" s="4"/>
      <c r="D112" s="4">
        <f t="shared" si="4"/>
        <v>131.58227848101265</v>
      </c>
      <c r="E112" s="4"/>
      <c r="F112" s="4"/>
      <c r="G112" s="5">
        <f t="shared" si="3"/>
        <v>0.09137658227848101</v>
      </c>
      <c r="H112" s="5">
        <f t="shared" si="5"/>
        <v>0.533623417721519</v>
      </c>
    </row>
    <row r="113" spans="1:8" ht="12.75">
      <c r="A113" s="28" t="s">
        <v>39</v>
      </c>
      <c r="B113" s="4">
        <v>1432</v>
      </c>
      <c r="C113" s="4"/>
      <c r="D113" s="4">
        <f t="shared" si="4"/>
        <v>135.9493670886076</v>
      </c>
      <c r="E113" s="4"/>
      <c r="F113" s="4"/>
      <c r="G113" s="5">
        <f t="shared" si="3"/>
        <v>0.09440928270042194</v>
      </c>
      <c r="H113" s="5">
        <f t="shared" si="5"/>
        <v>0.5305907172995781</v>
      </c>
    </row>
    <row r="114" spans="1:8" ht="12.75">
      <c r="A114" s="4"/>
      <c r="B114" s="4"/>
      <c r="C114" s="4"/>
      <c r="D114" s="4"/>
      <c r="E114" s="4"/>
      <c r="F114" s="4"/>
      <c r="G114" s="5"/>
      <c r="H114" s="5"/>
    </row>
    <row r="115" spans="1:8" ht="12.75">
      <c r="A115" s="4"/>
      <c r="B115" s="4"/>
      <c r="C115" s="4"/>
      <c r="D115" s="4"/>
      <c r="E115" s="4"/>
      <c r="F115" s="4"/>
      <c r="G115" s="5"/>
      <c r="H115" s="5"/>
    </row>
    <row r="116" spans="1:8" ht="12.75">
      <c r="A116" s="4"/>
      <c r="B116" s="4"/>
      <c r="C116" s="4"/>
      <c r="D116" s="4"/>
      <c r="E116" s="4"/>
      <c r="F116" s="4"/>
      <c r="G116" s="5"/>
      <c r="H116" s="5"/>
    </row>
    <row r="117" spans="1:8" ht="12.75">
      <c r="A117" s="4"/>
      <c r="B117" s="4"/>
      <c r="C117" s="4"/>
      <c r="D117" s="4"/>
      <c r="E117" s="4"/>
      <c r="F117" s="4"/>
      <c r="G117" s="5"/>
      <c r="H117" s="5"/>
    </row>
    <row r="118" spans="1:9" ht="12.75">
      <c r="A118" s="4"/>
      <c r="B118" s="4"/>
      <c r="C118" s="4"/>
      <c r="D118" s="4"/>
      <c r="E118" s="4"/>
      <c r="F118" s="4"/>
      <c r="G118" s="5"/>
      <c r="H118" s="5"/>
      <c r="I118" s="3"/>
    </row>
    <row r="119" spans="1:8" ht="12.75">
      <c r="A119" s="4"/>
      <c r="B119" s="4"/>
      <c r="C119" s="4"/>
      <c r="D119" s="4"/>
      <c r="E119" s="4"/>
      <c r="F119" s="4"/>
      <c r="G119" s="5"/>
      <c r="H119" s="5"/>
    </row>
    <row r="120" spans="1:8" ht="12.75">
      <c r="A120" s="4"/>
      <c r="B120" s="4"/>
      <c r="C120" s="4"/>
      <c r="D120" s="4"/>
      <c r="E120" s="4"/>
      <c r="F120" s="4"/>
      <c r="G120" s="5"/>
      <c r="H120" s="5"/>
    </row>
    <row r="121" spans="1:8" ht="12.75">
      <c r="A121" s="4"/>
      <c r="B121" s="4"/>
      <c r="C121" s="4"/>
      <c r="D121" s="4"/>
      <c r="E121" s="4"/>
      <c r="F121" s="4"/>
      <c r="G121" s="5"/>
      <c r="H121" s="5"/>
    </row>
    <row r="122" spans="1:9" ht="12.75">
      <c r="A122" s="4"/>
      <c r="B122" s="4"/>
      <c r="C122" s="4"/>
      <c r="D122" s="4"/>
      <c r="E122" s="4"/>
      <c r="F122" s="4"/>
      <c r="G122" s="5"/>
      <c r="H122" s="5"/>
      <c r="I122" s="3"/>
    </row>
    <row r="123" spans="1:8" ht="12.75">
      <c r="A123" s="4"/>
      <c r="B123" s="4"/>
      <c r="C123" s="4"/>
      <c r="D123" s="4"/>
      <c r="E123" s="4"/>
      <c r="F123" s="4"/>
      <c r="G123" s="5"/>
      <c r="H123" s="5"/>
    </row>
    <row r="124" spans="1:8" ht="12.75">
      <c r="A124" s="4"/>
      <c r="B124" s="4"/>
      <c r="C124" s="4"/>
      <c r="D124" s="4"/>
      <c r="E124" s="4"/>
      <c r="F124" s="4"/>
      <c r="G124" s="5"/>
      <c r="H124" s="5"/>
    </row>
    <row r="125" spans="1:9" ht="12.75">
      <c r="A125" s="4"/>
      <c r="B125" s="4"/>
      <c r="C125" s="4"/>
      <c r="D125" s="4"/>
      <c r="E125" s="4"/>
      <c r="F125" s="4"/>
      <c r="G125" s="5"/>
      <c r="H125" s="5"/>
      <c r="I125" s="3"/>
    </row>
    <row r="126" spans="1:8" ht="12.75">
      <c r="A126" s="4"/>
      <c r="B126" s="4"/>
      <c r="C126" s="4"/>
      <c r="D126" s="4"/>
      <c r="E126" s="4"/>
      <c r="F126" s="4"/>
      <c r="G126" s="5"/>
      <c r="H126" s="5"/>
    </row>
    <row r="127" spans="1:10" ht="12.75">
      <c r="A127" s="4"/>
      <c r="B127" s="4"/>
      <c r="C127" s="4"/>
      <c r="D127" s="4"/>
      <c r="E127" s="4"/>
      <c r="F127" s="4"/>
      <c r="G127" s="5"/>
      <c r="H127" s="5"/>
      <c r="I127" s="3"/>
      <c r="J127" s="2"/>
    </row>
    <row r="128" spans="1:8" ht="12.75">
      <c r="A128" s="4"/>
      <c r="B128" s="4"/>
      <c r="C128" s="4"/>
      <c r="D128" s="4"/>
      <c r="E128" s="4"/>
      <c r="F128" s="4"/>
      <c r="G128" s="5"/>
      <c r="H128" s="5"/>
    </row>
    <row r="129" spans="1:8" ht="12.75">
      <c r="A129" s="4"/>
      <c r="B129" s="4"/>
      <c r="C129" s="4"/>
      <c r="D129" s="4"/>
      <c r="E129" s="4"/>
      <c r="F129" s="4"/>
      <c r="G129" s="5"/>
      <c r="H129" s="5"/>
    </row>
    <row r="130" spans="1:8" ht="12.75">
      <c r="A130" s="4"/>
      <c r="B130" s="4"/>
      <c r="C130" s="4"/>
      <c r="D130" s="4"/>
      <c r="E130" s="4"/>
      <c r="F130" s="4"/>
      <c r="G130" s="5"/>
      <c r="H130" s="5"/>
    </row>
    <row r="131" spans="1:8" ht="12.75">
      <c r="A131" s="4"/>
      <c r="B131" s="4"/>
      <c r="C131" s="4"/>
      <c r="D131" s="4"/>
      <c r="E131" s="4"/>
      <c r="F131" s="4"/>
      <c r="G131" s="5"/>
      <c r="H131" s="5"/>
    </row>
    <row r="132" spans="1:8" ht="12.75">
      <c r="A132" s="4"/>
      <c r="B132" s="4"/>
      <c r="C132" s="4"/>
      <c r="D132" s="4"/>
      <c r="E132" s="4"/>
      <c r="F132" s="4"/>
      <c r="G132" s="5"/>
      <c r="H132" s="5"/>
    </row>
    <row r="133" spans="1:8" ht="12.75">
      <c r="A133" s="4"/>
      <c r="B133" s="4"/>
      <c r="C133" s="4"/>
      <c r="D133" s="4"/>
      <c r="E133" s="4"/>
      <c r="F133" s="4"/>
      <c r="G133" s="5"/>
      <c r="H133" s="5"/>
    </row>
    <row r="134" spans="1:8" ht="12.75">
      <c r="A134" s="4"/>
      <c r="B134" s="4"/>
      <c r="C134" s="4"/>
      <c r="D134" s="4"/>
      <c r="E134" s="4"/>
      <c r="F134" s="4"/>
      <c r="G134" s="5"/>
      <c r="H134" s="5"/>
    </row>
    <row r="135" spans="1:8" ht="12.75">
      <c r="A135" s="4"/>
      <c r="B135" s="4"/>
      <c r="C135" s="4"/>
      <c r="D135" s="4"/>
      <c r="E135" s="4"/>
      <c r="F135" s="4"/>
      <c r="G135" s="5"/>
      <c r="H135" s="5"/>
    </row>
    <row r="136" spans="1:8" ht="12.75">
      <c r="A136" s="4"/>
      <c r="B136" s="4"/>
      <c r="C136" s="4"/>
      <c r="D136" s="4"/>
      <c r="E136" s="4"/>
      <c r="F136" s="4"/>
      <c r="G136" s="5"/>
      <c r="H136" s="5"/>
    </row>
    <row r="137" spans="1:8" ht="12.75">
      <c r="A137" s="4"/>
      <c r="B137" s="4"/>
      <c r="C137" s="4"/>
      <c r="D137" s="4"/>
      <c r="E137" s="4"/>
      <c r="F137" s="4"/>
      <c r="G137" s="5"/>
      <c r="H137" s="5"/>
    </row>
    <row r="138" spans="1:8" ht="12.75">
      <c r="A138" s="4"/>
      <c r="B138" s="4"/>
      <c r="C138" s="4"/>
      <c r="D138" s="4"/>
      <c r="E138" s="4"/>
      <c r="F138" s="4"/>
      <c r="G138" s="5"/>
      <c r="H138" s="5"/>
    </row>
  </sheetData>
  <sheetProtection/>
  <printOptions/>
  <pageMargins left="0.5511811023622047" right="0.5511811023622047" top="0.3937007874015748" bottom="0.3937007874015748" header="0.5118110236220472" footer="0.5118110236220472"/>
  <pageSetup fitToHeight="1" fitToWidth="1" horizontalDpi="300" verticalDpi="3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9"/>
  <sheetViews>
    <sheetView zoomScale="75" zoomScaleNormal="75" zoomScalePageLayoutView="0" workbookViewId="0" topLeftCell="A1">
      <pane xSplit="2" ySplit="5" topLeftCell="C2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28" sqref="D28:D30"/>
    </sheetView>
  </sheetViews>
  <sheetFormatPr defaultColWidth="9.140625" defaultRowHeight="12.75"/>
  <cols>
    <col min="1" max="1" width="12.28125" style="24" customWidth="1"/>
    <col min="2" max="2" width="45.7109375" style="24" customWidth="1"/>
    <col min="3" max="4" width="9.140625" style="24" customWidth="1"/>
    <col min="5" max="5" width="11.8515625" style="24" customWidth="1"/>
    <col min="6" max="16384" width="9.140625" style="24" customWidth="1"/>
  </cols>
  <sheetData>
    <row r="1" spans="1:5" ht="18">
      <c r="A1" s="87" t="s">
        <v>125</v>
      </c>
      <c r="B1" s="87"/>
      <c r="C1" s="87"/>
      <c r="D1" s="87"/>
      <c r="E1" s="87"/>
    </row>
    <row r="2" spans="1:5" ht="18">
      <c r="A2" s="87" t="s">
        <v>82</v>
      </c>
      <c r="B2" s="87"/>
      <c r="C2" s="87"/>
      <c r="D2" s="87"/>
      <c r="E2" s="87"/>
    </row>
    <row r="3" ht="12.75"/>
    <row r="4" ht="18">
      <c r="B4" s="27" t="s">
        <v>77</v>
      </c>
    </row>
    <row r="5" spans="1:10" ht="31.5">
      <c r="A5" s="7" t="s">
        <v>80</v>
      </c>
      <c r="B5" s="8" t="s">
        <v>0</v>
      </c>
      <c r="C5" s="9" t="s">
        <v>1</v>
      </c>
      <c r="D5" s="10"/>
      <c r="E5" s="9" t="s">
        <v>81</v>
      </c>
      <c r="G5" s="35"/>
      <c r="H5" s="36"/>
      <c r="I5" s="36"/>
      <c r="J5" s="37"/>
    </row>
    <row r="6" spans="1:10" ht="15.75">
      <c r="A6" s="11">
        <v>14</v>
      </c>
      <c r="B6" s="11" t="s">
        <v>36</v>
      </c>
      <c r="C6" s="15">
        <v>924</v>
      </c>
      <c r="D6" s="23"/>
      <c r="E6" s="33">
        <f aca="true" t="shared" si="0" ref="E6:E51">I6-J6</f>
        <v>0</v>
      </c>
      <c r="G6" s="38"/>
      <c r="H6" s="39"/>
      <c r="I6" s="40"/>
      <c r="J6" s="41"/>
    </row>
    <row r="7" spans="1:10" ht="15.75">
      <c r="A7" s="17">
        <v>23</v>
      </c>
      <c r="B7" s="17" t="s">
        <v>51</v>
      </c>
      <c r="C7" s="18">
        <v>747</v>
      </c>
      <c r="D7" s="25"/>
      <c r="E7" s="34">
        <f t="shared" si="0"/>
        <v>0</v>
      </c>
      <c r="G7" s="38"/>
      <c r="H7" s="39"/>
      <c r="I7" s="40"/>
      <c r="J7" s="41"/>
    </row>
    <row r="8" spans="1:10" ht="15.75">
      <c r="A8" s="11">
        <v>8</v>
      </c>
      <c r="B8" s="11" t="s">
        <v>21</v>
      </c>
      <c r="C8" s="15">
        <v>1066</v>
      </c>
      <c r="D8" s="23"/>
      <c r="E8" s="33">
        <f t="shared" si="0"/>
        <v>0</v>
      </c>
      <c r="G8" s="38"/>
      <c r="H8" s="39"/>
      <c r="I8" s="40"/>
      <c r="J8" s="41"/>
    </row>
    <row r="9" spans="1:14" ht="15.75">
      <c r="A9" s="11">
        <v>10</v>
      </c>
      <c r="B9" s="11" t="s">
        <v>53</v>
      </c>
      <c r="C9" s="15">
        <v>1047</v>
      </c>
      <c r="D9" s="23"/>
      <c r="E9" s="33">
        <f t="shared" si="0"/>
        <v>0</v>
      </c>
      <c r="G9" s="38"/>
      <c r="H9" s="39"/>
      <c r="I9" s="40"/>
      <c r="J9" s="41"/>
      <c r="N9" s="31"/>
    </row>
    <row r="10" spans="1:10" ht="15.75">
      <c r="A10" s="17">
        <v>15</v>
      </c>
      <c r="B10" s="17" t="s">
        <v>95</v>
      </c>
      <c r="C10" s="18">
        <v>916</v>
      </c>
      <c r="D10" s="25"/>
      <c r="E10" s="34">
        <f t="shared" si="0"/>
        <v>0</v>
      </c>
      <c r="G10" s="38"/>
      <c r="H10" s="39"/>
      <c r="I10" s="40"/>
      <c r="J10" s="41"/>
    </row>
    <row r="11" spans="1:10" ht="15.75">
      <c r="A11" s="11">
        <v>16</v>
      </c>
      <c r="B11" s="11" t="s">
        <v>5</v>
      </c>
      <c r="C11" s="15">
        <v>882</v>
      </c>
      <c r="D11" s="23">
        <v>883</v>
      </c>
      <c r="E11" s="33">
        <f t="shared" si="0"/>
        <v>0</v>
      </c>
      <c r="G11" s="38"/>
      <c r="H11" s="39"/>
      <c r="I11" s="40"/>
      <c r="J11" s="41"/>
    </row>
    <row r="12" spans="1:10" ht="15.75">
      <c r="A12" s="17">
        <v>17</v>
      </c>
      <c r="B12" s="17" t="s">
        <v>6</v>
      </c>
      <c r="C12" s="18">
        <v>876</v>
      </c>
      <c r="D12" s="25"/>
      <c r="E12" s="34">
        <f t="shared" si="0"/>
        <v>0</v>
      </c>
      <c r="G12" s="38"/>
      <c r="H12" s="39"/>
      <c r="I12" s="40"/>
      <c r="J12" s="41"/>
    </row>
    <row r="13" spans="1:10" ht="15.75">
      <c r="A13" s="17">
        <v>19</v>
      </c>
      <c r="B13" s="17" t="s">
        <v>7</v>
      </c>
      <c r="C13" s="18">
        <v>855</v>
      </c>
      <c r="D13" s="25"/>
      <c r="E13" s="34">
        <f t="shared" si="0"/>
        <v>0</v>
      </c>
      <c r="G13" s="38"/>
      <c r="H13" s="39"/>
      <c r="I13" s="40"/>
      <c r="J13" s="41"/>
    </row>
    <row r="14" spans="1:10" ht="15.75">
      <c r="A14" s="11">
        <v>22</v>
      </c>
      <c r="B14" s="11" t="s">
        <v>8</v>
      </c>
      <c r="C14" s="15">
        <v>807</v>
      </c>
      <c r="D14" s="23">
        <v>798</v>
      </c>
      <c r="E14" s="33">
        <f t="shared" si="0"/>
        <v>0</v>
      </c>
      <c r="G14" s="38"/>
      <c r="H14" s="39"/>
      <c r="I14" s="40"/>
      <c r="J14" s="41"/>
    </row>
    <row r="15" spans="1:10" ht="15.75">
      <c r="A15" s="11">
        <v>22</v>
      </c>
      <c r="B15" s="11" t="s">
        <v>97</v>
      </c>
      <c r="C15" s="15">
        <v>814</v>
      </c>
      <c r="D15" s="23"/>
      <c r="E15" s="33">
        <f t="shared" si="0"/>
        <v>0</v>
      </c>
      <c r="G15" s="38"/>
      <c r="H15" s="39"/>
      <c r="I15" s="40"/>
      <c r="J15" s="41"/>
    </row>
    <row r="16" spans="1:10" ht="15.75">
      <c r="A16" s="11">
        <v>8</v>
      </c>
      <c r="B16" s="11" t="s">
        <v>55</v>
      </c>
      <c r="C16" s="15">
        <v>1069</v>
      </c>
      <c r="D16" s="23">
        <v>1066</v>
      </c>
      <c r="E16" s="33">
        <f t="shared" si="0"/>
        <v>0</v>
      </c>
      <c r="G16" s="38"/>
      <c r="H16" s="39"/>
      <c r="I16" s="40"/>
      <c r="J16" s="41"/>
    </row>
    <row r="17" spans="1:10" ht="15.75">
      <c r="A17" s="11">
        <v>16</v>
      </c>
      <c r="B17" s="11" t="s">
        <v>100</v>
      </c>
      <c r="C17" s="15">
        <v>882</v>
      </c>
      <c r="D17" s="23"/>
      <c r="E17" s="33">
        <f t="shared" si="0"/>
        <v>0</v>
      </c>
      <c r="G17" s="38"/>
      <c r="H17" s="39"/>
      <c r="I17" s="40"/>
      <c r="J17" s="41"/>
    </row>
    <row r="18" spans="1:10" ht="15.75">
      <c r="A18" s="11">
        <v>18</v>
      </c>
      <c r="B18" s="11" t="s">
        <v>11</v>
      </c>
      <c r="C18" s="15">
        <v>869</v>
      </c>
      <c r="D18" s="23"/>
      <c r="E18" s="33">
        <f t="shared" si="0"/>
        <v>0</v>
      </c>
      <c r="G18" s="38"/>
      <c r="H18" s="39"/>
      <c r="I18" s="40"/>
      <c r="J18" s="41"/>
    </row>
    <row r="19" spans="1:10" ht="15.75">
      <c r="A19" s="17">
        <v>25</v>
      </c>
      <c r="B19" s="17" t="s">
        <v>103</v>
      </c>
      <c r="C19" s="18">
        <v>711</v>
      </c>
      <c r="D19" s="25"/>
      <c r="E19" s="34">
        <f t="shared" si="0"/>
        <v>0</v>
      </c>
      <c r="G19" s="38"/>
      <c r="H19" s="39"/>
      <c r="I19" s="40"/>
      <c r="J19" s="41"/>
    </row>
    <row r="20" spans="1:10" ht="15.75">
      <c r="A20" s="11">
        <v>12</v>
      </c>
      <c r="B20" s="11" t="s">
        <v>42</v>
      </c>
      <c r="C20" s="15">
        <v>973</v>
      </c>
      <c r="D20" s="23"/>
      <c r="E20" s="33">
        <f t="shared" si="0"/>
        <v>0</v>
      </c>
      <c r="G20" s="38"/>
      <c r="H20" s="39"/>
      <c r="I20" s="40"/>
      <c r="J20" s="41"/>
    </row>
    <row r="21" spans="1:10" ht="15.75">
      <c r="A21" s="11">
        <v>26</v>
      </c>
      <c r="B21" s="23" t="s">
        <v>13</v>
      </c>
      <c r="C21" s="15">
        <v>691</v>
      </c>
      <c r="D21" s="23"/>
      <c r="E21" s="33">
        <f t="shared" si="0"/>
        <v>0</v>
      </c>
      <c r="G21" s="38"/>
      <c r="H21" s="39"/>
      <c r="I21" s="40"/>
      <c r="J21" s="41"/>
    </row>
    <row r="22" spans="1:10" ht="15.75">
      <c r="A22" s="11">
        <v>27</v>
      </c>
      <c r="B22" s="23" t="s">
        <v>121</v>
      </c>
      <c r="C22" s="15">
        <v>691</v>
      </c>
      <c r="D22" s="23"/>
      <c r="E22" s="33">
        <f t="shared" si="0"/>
        <v>0</v>
      </c>
      <c r="G22" s="38"/>
      <c r="H22" s="39"/>
      <c r="I22" s="40"/>
      <c r="J22" s="41"/>
    </row>
    <row r="23" spans="1:10" ht="15.75">
      <c r="A23" s="11">
        <v>26</v>
      </c>
      <c r="B23" s="23" t="s">
        <v>69</v>
      </c>
      <c r="C23" s="15">
        <v>691</v>
      </c>
      <c r="D23" s="23"/>
      <c r="E23" s="33">
        <f t="shared" si="0"/>
        <v>0</v>
      </c>
      <c r="G23" s="38"/>
      <c r="H23" s="39"/>
      <c r="I23" s="40"/>
      <c r="J23" s="41"/>
    </row>
    <row r="24" spans="1:10" ht="15.75">
      <c r="A24" s="11">
        <v>14</v>
      </c>
      <c r="B24" s="11" t="s">
        <v>43</v>
      </c>
      <c r="C24" s="15">
        <v>926</v>
      </c>
      <c r="D24" s="23"/>
      <c r="E24" s="33">
        <f t="shared" si="0"/>
        <v>0</v>
      </c>
      <c r="G24" s="38"/>
      <c r="H24" s="39"/>
      <c r="I24" s="40"/>
      <c r="J24" s="41"/>
    </row>
    <row r="25" spans="1:10" ht="15.75">
      <c r="A25" s="11">
        <v>18</v>
      </c>
      <c r="B25" s="11" t="s">
        <v>83</v>
      </c>
      <c r="C25" s="15">
        <v>869</v>
      </c>
      <c r="D25" s="23"/>
      <c r="E25" s="33">
        <f t="shared" si="0"/>
        <v>0</v>
      </c>
      <c r="G25" s="38"/>
      <c r="H25" s="39"/>
      <c r="I25" s="40"/>
      <c r="J25" s="41"/>
    </row>
    <row r="26" spans="1:10" ht="15.75">
      <c r="A26" s="17">
        <v>19</v>
      </c>
      <c r="B26" s="17" t="s">
        <v>107</v>
      </c>
      <c r="C26" s="18">
        <v>855</v>
      </c>
      <c r="D26" s="25"/>
      <c r="E26" s="34">
        <f t="shared" si="0"/>
        <v>0</v>
      </c>
      <c r="G26" s="38"/>
      <c r="H26" s="39"/>
      <c r="I26" s="40"/>
      <c r="J26" s="41"/>
    </row>
    <row r="27" spans="1:10" ht="15.75">
      <c r="A27" s="17">
        <v>7</v>
      </c>
      <c r="B27" s="17" t="s">
        <v>26</v>
      </c>
      <c r="C27" s="18">
        <v>1078</v>
      </c>
      <c r="D27" s="25"/>
      <c r="E27" s="34">
        <f t="shared" si="0"/>
        <v>0</v>
      </c>
      <c r="G27" s="38"/>
      <c r="H27" s="39"/>
      <c r="I27" s="40"/>
      <c r="J27" s="41"/>
    </row>
    <row r="28" spans="1:10" ht="15.75">
      <c r="A28" s="11">
        <v>6</v>
      </c>
      <c r="B28" s="11" t="s">
        <v>57</v>
      </c>
      <c r="C28" s="15">
        <v>1089</v>
      </c>
      <c r="D28" s="23"/>
      <c r="E28" s="33">
        <f t="shared" si="0"/>
        <v>0</v>
      </c>
      <c r="G28" s="38"/>
      <c r="H28" s="39"/>
      <c r="I28" s="40"/>
      <c r="J28" s="41"/>
    </row>
    <row r="29" spans="1:10" ht="15.75">
      <c r="A29" s="17">
        <v>3</v>
      </c>
      <c r="B29" s="17" t="s">
        <v>59</v>
      </c>
      <c r="C29" s="18">
        <v>1175</v>
      </c>
      <c r="D29" s="25"/>
      <c r="E29" s="34">
        <f t="shared" si="0"/>
        <v>0</v>
      </c>
      <c r="G29" s="38"/>
      <c r="H29" s="39"/>
      <c r="I29" s="40"/>
      <c r="J29" s="41"/>
    </row>
    <row r="30" spans="1:10" ht="15.75">
      <c r="A30" s="17">
        <v>1</v>
      </c>
      <c r="B30" s="17" t="s">
        <v>89</v>
      </c>
      <c r="C30" s="18">
        <v>1280</v>
      </c>
      <c r="D30" s="25"/>
      <c r="E30" s="34">
        <f t="shared" si="0"/>
        <v>0</v>
      </c>
      <c r="G30" s="38"/>
      <c r="H30" s="39"/>
      <c r="I30" s="40"/>
      <c r="J30" s="41"/>
    </row>
    <row r="31" spans="1:12" ht="15.75">
      <c r="A31" s="17">
        <v>5</v>
      </c>
      <c r="B31" s="17" t="s">
        <v>28</v>
      </c>
      <c r="C31" s="18">
        <v>1101</v>
      </c>
      <c r="D31" s="25"/>
      <c r="E31" s="34">
        <f t="shared" si="0"/>
        <v>0</v>
      </c>
      <c r="G31" s="38"/>
      <c r="H31" s="39"/>
      <c r="I31" s="40"/>
      <c r="J31" s="41"/>
      <c r="L31" s="4"/>
    </row>
    <row r="32" spans="1:10" ht="15.75">
      <c r="A32" s="11">
        <v>4</v>
      </c>
      <c r="B32" s="11" t="s">
        <v>45</v>
      </c>
      <c r="C32" s="15">
        <v>1148</v>
      </c>
      <c r="D32" s="23"/>
      <c r="E32" s="33">
        <f t="shared" si="0"/>
        <v>0</v>
      </c>
      <c r="G32" s="38"/>
      <c r="H32" s="39"/>
      <c r="I32" s="40"/>
      <c r="J32" s="41"/>
    </row>
    <row r="33" spans="1:10" ht="15.75">
      <c r="A33" s="17">
        <v>11</v>
      </c>
      <c r="B33" s="17" t="s">
        <v>46</v>
      </c>
      <c r="C33" s="18">
        <v>1024</v>
      </c>
      <c r="D33" s="25"/>
      <c r="E33" s="34">
        <f t="shared" si="0"/>
        <v>0</v>
      </c>
      <c r="G33" s="38"/>
      <c r="H33" s="39"/>
      <c r="I33" s="40"/>
      <c r="J33" s="41"/>
    </row>
    <row r="34" spans="1:10" ht="15.75">
      <c r="A34" s="17">
        <v>17</v>
      </c>
      <c r="B34" s="17" t="s">
        <v>90</v>
      </c>
      <c r="C34" s="18">
        <v>875</v>
      </c>
      <c r="D34" s="25"/>
      <c r="E34" s="34">
        <f t="shared" si="0"/>
        <v>0</v>
      </c>
      <c r="G34" s="38"/>
      <c r="H34" s="39"/>
      <c r="I34" s="40"/>
      <c r="J34" s="41"/>
    </row>
    <row r="35" spans="1:10" ht="15.75">
      <c r="A35" s="17">
        <v>27</v>
      </c>
      <c r="B35" s="25" t="s">
        <v>108</v>
      </c>
      <c r="C35" s="18">
        <v>684</v>
      </c>
      <c r="D35" s="25"/>
      <c r="E35" s="34">
        <f t="shared" si="0"/>
        <v>0</v>
      </c>
      <c r="G35" s="38"/>
      <c r="H35" s="39"/>
      <c r="I35" s="40"/>
      <c r="J35" s="41"/>
    </row>
    <row r="36" spans="1:10" ht="15.75">
      <c r="A36" s="11">
        <v>6</v>
      </c>
      <c r="B36" s="11" t="s">
        <v>48</v>
      </c>
      <c r="C36" s="15">
        <v>1093</v>
      </c>
      <c r="D36" s="23"/>
      <c r="E36" s="33">
        <f t="shared" si="0"/>
        <v>0</v>
      </c>
      <c r="G36" s="38"/>
      <c r="H36" s="39"/>
      <c r="I36" s="40"/>
      <c r="J36" s="41"/>
    </row>
    <row r="37" spans="1:10" ht="15.75">
      <c r="A37" s="11">
        <v>10</v>
      </c>
      <c r="B37" s="11" t="s">
        <v>50</v>
      </c>
      <c r="C37" s="15">
        <v>1047</v>
      </c>
      <c r="D37" s="23"/>
      <c r="E37" s="33">
        <f t="shared" si="0"/>
        <v>0</v>
      </c>
      <c r="G37" s="38"/>
      <c r="H37" s="39"/>
      <c r="I37" s="40"/>
      <c r="J37" s="41"/>
    </row>
    <row r="38" spans="1:10" ht="15.75">
      <c r="A38" s="11">
        <v>20</v>
      </c>
      <c r="B38" s="11" t="s">
        <v>15</v>
      </c>
      <c r="C38" s="15">
        <v>828</v>
      </c>
      <c r="D38" s="23"/>
      <c r="E38" s="33">
        <f t="shared" si="0"/>
        <v>0</v>
      </c>
      <c r="G38" s="38"/>
      <c r="H38" s="39"/>
      <c r="I38" s="40"/>
      <c r="J38" s="41"/>
    </row>
    <row r="39" spans="1:10" ht="15.75">
      <c r="A39" s="17">
        <v>9</v>
      </c>
      <c r="B39" s="17" t="s">
        <v>30</v>
      </c>
      <c r="C39" s="18">
        <v>1059</v>
      </c>
      <c r="D39" s="25"/>
      <c r="E39" s="34">
        <f t="shared" si="0"/>
        <v>0</v>
      </c>
      <c r="G39" s="38"/>
      <c r="H39" s="39"/>
      <c r="I39" s="40"/>
      <c r="J39" s="41"/>
    </row>
    <row r="40" spans="1:10" ht="15.75">
      <c r="A40" s="17"/>
      <c r="B40" s="17" t="s">
        <v>123</v>
      </c>
      <c r="C40" s="18"/>
      <c r="D40" s="25"/>
      <c r="E40" s="34"/>
      <c r="G40" s="38"/>
      <c r="H40" s="39"/>
      <c r="I40" s="40"/>
      <c r="J40" s="41"/>
    </row>
    <row r="41" spans="1:10" ht="15.75">
      <c r="A41" s="17">
        <v>13</v>
      </c>
      <c r="B41" s="17" t="s">
        <v>31</v>
      </c>
      <c r="C41" s="18">
        <v>952</v>
      </c>
      <c r="D41" s="25"/>
      <c r="E41" s="34">
        <f t="shared" si="0"/>
        <v>0</v>
      </c>
      <c r="G41" s="38"/>
      <c r="H41" s="39"/>
      <c r="I41" s="40"/>
      <c r="J41" s="41"/>
    </row>
    <row r="42" spans="1:10" ht="15.75">
      <c r="A42" s="17">
        <v>15</v>
      </c>
      <c r="B42" s="17" t="s">
        <v>32</v>
      </c>
      <c r="C42" s="18">
        <v>920</v>
      </c>
      <c r="D42" s="25"/>
      <c r="E42" s="34">
        <f t="shared" si="0"/>
        <v>0</v>
      </c>
      <c r="G42" s="38"/>
      <c r="H42" s="39"/>
      <c r="I42" s="40"/>
      <c r="J42" s="41"/>
    </row>
    <row r="43" spans="1:10" ht="15.75">
      <c r="A43" s="17">
        <v>21</v>
      </c>
      <c r="B43" s="17" t="s">
        <v>64</v>
      </c>
      <c r="C43" s="18">
        <v>822</v>
      </c>
      <c r="D43" s="25"/>
      <c r="E43" s="33">
        <f t="shared" si="0"/>
        <v>0</v>
      </c>
      <c r="G43" s="38"/>
      <c r="H43" s="39"/>
      <c r="I43" s="40"/>
      <c r="J43" s="41"/>
    </row>
    <row r="44" spans="1:10" ht="15.75">
      <c r="A44" s="11">
        <v>2</v>
      </c>
      <c r="B44" s="11" t="s">
        <v>118</v>
      </c>
      <c r="C44" s="15">
        <v>1200</v>
      </c>
      <c r="D44" s="23"/>
      <c r="E44" s="33">
        <f t="shared" si="0"/>
        <v>0</v>
      </c>
      <c r="G44" s="38"/>
      <c r="H44" s="39"/>
      <c r="I44" s="40"/>
      <c r="J44" s="41"/>
    </row>
    <row r="45" spans="1:10" ht="15.75">
      <c r="A45" s="11">
        <v>2</v>
      </c>
      <c r="B45" s="11" t="s">
        <v>68</v>
      </c>
      <c r="C45" s="15">
        <v>1197</v>
      </c>
      <c r="D45" s="23"/>
      <c r="E45" s="33">
        <f t="shared" si="0"/>
        <v>0</v>
      </c>
      <c r="G45" s="38"/>
      <c r="H45" s="39"/>
      <c r="I45" s="40"/>
      <c r="J45" s="41"/>
    </row>
    <row r="46" spans="1:10" ht="15.75">
      <c r="A46" s="11">
        <v>24</v>
      </c>
      <c r="B46" s="11" t="s">
        <v>16</v>
      </c>
      <c r="C46" s="15">
        <v>732</v>
      </c>
      <c r="D46" s="23"/>
      <c r="E46" s="33">
        <f t="shared" si="0"/>
        <v>0</v>
      </c>
      <c r="G46" s="38"/>
      <c r="H46" s="39"/>
      <c r="I46" s="40"/>
      <c r="J46" s="41"/>
    </row>
    <row r="47" spans="1:10" ht="15.75">
      <c r="A47" s="17">
        <v>27</v>
      </c>
      <c r="B47" s="25" t="s">
        <v>79</v>
      </c>
      <c r="C47" s="18">
        <v>678</v>
      </c>
      <c r="D47" s="25"/>
      <c r="E47" s="34">
        <f t="shared" si="0"/>
        <v>0</v>
      </c>
      <c r="G47" s="38"/>
      <c r="H47" s="39"/>
      <c r="I47" s="40"/>
      <c r="J47" s="41"/>
    </row>
    <row r="48" spans="1:10" ht="15.75">
      <c r="A48" s="11">
        <v>4</v>
      </c>
      <c r="B48" s="11" t="s">
        <v>33</v>
      </c>
      <c r="C48" s="15">
        <v>1155</v>
      </c>
      <c r="D48" s="23"/>
      <c r="E48" s="33">
        <f t="shared" si="0"/>
        <v>0</v>
      </c>
      <c r="G48" s="38"/>
      <c r="H48" s="39"/>
      <c r="I48" s="40"/>
      <c r="J48" s="41"/>
    </row>
    <row r="49" spans="1:10" ht="15.75">
      <c r="A49" s="17">
        <v>25</v>
      </c>
      <c r="B49" s="17" t="s">
        <v>18</v>
      </c>
      <c r="C49" s="18">
        <v>711</v>
      </c>
      <c r="D49" s="25"/>
      <c r="E49" s="34">
        <f t="shared" si="0"/>
        <v>0</v>
      </c>
      <c r="G49" s="38"/>
      <c r="H49" s="39"/>
      <c r="I49" s="40"/>
      <c r="J49" s="41"/>
    </row>
    <row r="50" spans="1:10" ht="15.75">
      <c r="A50" s="26">
        <v>2</v>
      </c>
      <c r="B50" s="11" t="s">
        <v>92</v>
      </c>
      <c r="C50" s="15">
        <v>1190</v>
      </c>
      <c r="D50" s="23"/>
      <c r="E50" s="33">
        <f t="shared" si="0"/>
        <v>0</v>
      </c>
      <c r="G50" s="38"/>
      <c r="H50" s="39"/>
      <c r="I50" s="40"/>
      <c r="J50" s="41"/>
    </row>
    <row r="51" spans="1:10" ht="15.75">
      <c r="A51" s="17">
        <v>27</v>
      </c>
      <c r="B51" s="25" t="s">
        <v>19</v>
      </c>
      <c r="C51" s="18">
        <v>684</v>
      </c>
      <c r="D51" s="25"/>
      <c r="E51" s="34">
        <f t="shared" si="0"/>
        <v>0</v>
      </c>
      <c r="G51" s="42"/>
      <c r="H51" s="43"/>
      <c r="I51" s="44"/>
      <c r="J51" s="45"/>
    </row>
    <row r="52" spans="1:11" ht="15.75">
      <c r="A52" s="12"/>
      <c r="B52" s="12"/>
      <c r="C52" s="13"/>
      <c r="D52" s="14"/>
      <c r="E52" s="15"/>
      <c r="F52" s="32"/>
      <c r="K52" s="31"/>
    </row>
    <row r="53" spans="1:11" ht="15.75">
      <c r="A53" s="12"/>
      <c r="B53" s="12"/>
      <c r="C53" s="13"/>
      <c r="D53" s="14"/>
      <c r="E53" s="15"/>
      <c r="F53" s="32"/>
      <c r="K53" s="31"/>
    </row>
    <row r="54" spans="1:11" ht="15.75">
      <c r="A54" s="12"/>
      <c r="B54" s="12"/>
      <c r="C54" s="13"/>
      <c r="D54" s="14"/>
      <c r="E54" s="15"/>
      <c r="F54" s="32"/>
      <c r="K54" s="31"/>
    </row>
    <row r="55" spans="1:11" ht="15.75">
      <c r="A55" s="12"/>
      <c r="B55" s="12"/>
      <c r="C55" s="13"/>
      <c r="D55" s="14"/>
      <c r="E55" s="16"/>
      <c r="F55" s="32"/>
      <c r="K55" s="31"/>
    </row>
    <row r="56" spans="1:6" ht="15.75">
      <c r="A56" s="12"/>
      <c r="B56" s="12"/>
      <c r="C56" s="13"/>
      <c r="D56" s="14"/>
      <c r="E56" s="15"/>
      <c r="F56" s="32"/>
    </row>
    <row r="57" spans="1:6" ht="15.75">
      <c r="A57" s="12"/>
      <c r="B57" s="12"/>
      <c r="C57" s="13"/>
      <c r="D57" s="14"/>
      <c r="E57" s="16"/>
      <c r="F57" s="32"/>
    </row>
    <row r="58" spans="1:6" ht="15.75">
      <c r="A58" s="12"/>
      <c r="B58" s="12"/>
      <c r="C58" s="13"/>
      <c r="D58" s="14"/>
      <c r="E58" s="15"/>
      <c r="F58" s="32"/>
    </row>
    <row r="59" spans="1:6" ht="15.75">
      <c r="A59" s="12"/>
      <c r="B59" s="12"/>
      <c r="C59" s="13"/>
      <c r="D59" s="14"/>
      <c r="E59" s="15"/>
      <c r="F59" s="32"/>
    </row>
    <row r="60" spans="1:6" ht="15.75">
      <c r="A60" s="12"/>
      <c r="B60" s="12"/>
      <c r="C60" s="13"/>
      <c r="D60" s="14"/>
      <c r="E60" s="16"/>
      <c r="F60" s="32"/>
    </row>
    <row r="61" spans="1:6" ht="15.75">
      <c r="A61" s="12"/>
      <c r="B61" s="12"/>
      <c r="C61" s="13"/>
      <c r="D61" s="14"/>
      <c r="E61" s="15"/>
      <c r="F61" s="32"/>
    </row>
    <row r="62" spans="1:6" ht="15.75">
      <c r="A62" s="12"/>
      <c r="B62" s="12"/>
      <c r="C62" s="13"/>
      <c r="D62" s="14"/>
      <c r="E62" s="15"/>
      <c r="F62" s="32"/>
    </row>
    <row r="63" spans="1:6" ht="15.75">
      <c r="A63" s="12"/>
      <c r="B63" s="12"/>
      <c r="C63" s="13"/>
      <c r="D63" s="14"/>
      <c r="E63" s="16"/>
      <c r="F63" s="32"/>
    </row>
    <row r="64" spans="1:6" ht="15.75">
      <c r="A64" s="12"/>
      <c r="B64" s="12"/>
      <c r="C64" s="13"/>
      <c r="D64" s="14"/>
      <c r="E64" s="16"/>
      <c r="F64" s="32"/>
    </row>
    <row r="65" spans="1:6" ht="15.75">
      <c r="A65" s="12"/>
      <c r="B65" s="12"/>
      <c r="C65" s="13"/>
      <c r="D65" s="14"/>
      <c r="E65" s="15"/>
      <c r="F65" s="32"/>
    </row>
    <row r="66" spans="1:6" ht="15.75">
      <c r="A66" s="12"/>
      <c r="B66" s="12"/>
      <c r="C66" s="13"/>
      <c r="D66" s="14"/>
      <c r="E66" s="16"/>
      <c r="F66" s="32"/>
    </row>
    <row r="67" spans="1:6" ht="15.75">
      <c r="A67" s="12"/>
      <c r="B67" s="12"/>
      <c r="C67" s="13"/>
      <c r="D67" s="14"/>
      <c r="E67" s="16"/>
      <c r="F67" s="32"/>
    </row>
    <row r="68" spans="1:6" ht="15.75">
      <c r="A68" s="12"/>
      <c r="B68" s="12"/>
      <c r="C68" s="13"/>
      <c r="D68" s="14"/>
      <c r="E68" s="16"/>
      <c r="F68" s="32"/>
    </row>
    <row r="69" spans="1:6" ht="15.75">
      <c r="A69" s="12"/>
      <c r="B69" s="12"/>
      <c r="C69" s="13"/>
      <c r="D69" s="14"/>
      <c r="E69" s="16"/>
      <c r="F69" s="32"/>
    </row>
    <row r="70" spans="5:6" ht="15.75">
      <c r="E70" s="8"/>
      <c r="F70" s="32"/>
    </row>
    <row r="71" spans="5:6" ht="15.75">
      <c r="E71" s="8"/>
      <c r="F71" s="32"/>
    </row>
    <row r="72" spans="5:6" ht="15.75">
      <c r="E72" s="8"/>
      <c r="F72" s="32"/>
    </row>
    <row r="73" spans="5:6" ht="15.75">
      <c r="E73" s="8"/>
      <c r="F73" s="32"/>
    </row>
    <row r="74" spans="5:6" ht="15.75">
      <c r="E74" s="8"/>
      <c r="F74" s="32"/>
    </row>
    <row r="75" spans="5:6" ht="15.75">
      <c r="E75" s="8"/>
      <c r="F75" s="32"/>
    </row>
    <row r="76" spans="5:6" ht="15.75">
      <c r="E76" s="8"/>
      <c r="F76" s="32"/>
    </row>
    <row r="77" spans="5:6" ht="15.75">
      <c r="E77" s="8"/>
      <c r="F77" s="32"/>
    </row>
    <row r="78" spans="5:6" ht="15.75">
      <c r="E78" s="8"/>
      <c r="F78" s="32"/>
    </row>
    <row r="79" spans="5:6" ht="15.75">
      <c r="E79" s="8"/>
      <c r="F79" s="32"/>
    </row>
    <row r="80" spans="5:6" ht="15.75">
      <c r="E80" s="8"/>
      <c r="F80" s="32"/>
    </row>
    <row r="81" spans="5:6" ht="15.75">
      <c r="E81" s="8"/>
      <c r="F81" s="32"/>
    </row>
    <row r="82" spans="5:6" ht="15.75">
      <c r="E82" s="8"/>
      <c r="F82" s="32"/>
    </row>
    <row r="83" spans="5:6" ht="15.75">
      <c r="E83" s="8"/>
      <c r="F83" s="32"/>
    </row>
    <row r="84" spans="5:6" ht="15.75">
      <c r="E84" s="8"/>
      <c r="F84" s="32"/>
    </row>
    <row r="85" spans="5:6" ht="15.75">
      <c r="E85" s="8"/>
      <c r="F85" s="32"/>
    </row>
    <row r="86" spans="5:6" ht="15.75">
      <c r="E86" s="8"/>
      <c r="F86" s="32"/>
    </row>
    <row r="87" spans="5:6" ht="15.75">
      <c r="E87" s="8"/>
      <c r="F87" s="32"/>
    </row>
    <row r="88" spans="5:6" ht="15.75">
      <c r="E88" s="8"/>
      <c r="F88" s="32"/>
    </row>
    <row r="89" spans="5:6" ht="15.75">
      <c r="E89" s="8"/>
      <c r="F89" s="32"/>
    </row>
    <row r="90" spans="5:6" ht="15.75">
      <c r="E90" s="8"/>
      <c r="F90" s="32"/>
    </row>
    <row r="91" spans="5:6" ht="15.75">
      <c r="E91" s="8"/>
      <c r="F91" s="32"/>
    </row>
    <row r="92" spans="5:6" ht="15.75">
      <c r="E92" s="8"/>
      <c r="F92" s="32"/>
    </row>
    <row r="93" spans="5:6" ht="15.75">
      <c r="E93" s="8"/>
      <c r="F93" s="32"/>
    </row>
    <row r="94" spans="5:6" ht="15.75">
      <c r="E94" s="8"/>
      <c r="F94" s="32"/>
    </row>
    <row r="95" spans="5:6" ht="15.75">
      <c r="E95" s="8"/>
      <c r="F95" s="32"/>
    </row>
    <row r="96" spans="5:6" ht="15.75">
      <c r="E96" s="8"/>
      <c r="F96" s="32"/>
    </row>
    <row r="97" spans="5:6" ht="15.75">
      <c r="E97" s="8"/>
      <c r="F97" s="32"/>
    </row>
    <row r="98" spans="5:6" ht="15.75">
      <c r="E98" s="8"/>
      <c r="F98" s="32"/>
    </row>
    <row r="99" spans="5:6" ht="15.75">
      <c r="E99" s="8"/>
      <c r="F99" s="32"/>
    </row>
    <row r="100" spans="5:6" ht="15.75">
      <c r="E100" s="8"/>
      <c r="F100" s="32"/>
    </row>
    <row r="101" spans="5:6" ht="15.75">
      <c r="E101" s="8"/>
      <c r="F101" s="32"/>
    </row>
    <row r="102" spans="5:6" ht="15.75">
      <c r="E102" s="8"/>
      <c r="F102" s="32"/>
    </row>
    <row r="103" spans="5:6" ht="15.75">
      <c r="E103" s="8"/>
      <c r="F103" s="32"/>
    </row>
    <row r="104" spans="5:6" ht="15.75">
      <c r="E104" s="8"/>
      <c r="F104" s="32"/>
    </row>
    <row r="105" spans="5:6" ht="15.75">
      <c r="E105" s="8"/>
      <c r="F105" s="32"/>
    </row>
    <row r="106" spans="5:6" ht="15.75">
      <c r="E106" s="8"/>
      <c r="F106" s="32"/>
    </row>
    <row r="107" spans="5:6" ht="15.75">
      <c r="E107" s="8"/>
      <c r="F107" s="32"/>
    </row>
    <row r="108" spans="5:6" ht="15.75">
      <c r="E108" s="8"/>
      <c r="F108" s="32"/>
    </row>
    <row r="109" spans="5:6" ht="15.75">
      <c r="E109" s="8"/>
      <c r="F109" s="32"/>
    </row>
    <row r="110" spans="5:6" ht="15.75">
      <c r="E110" s="8"/>
      <c r="F110" s="32"/>
    </row>
    <row r="111" spans="5:6" ht="15.75">
      <c r="E111" s="8"/>
      <c r="F111" s="32"/>
    </row>
    <row r="112" spans="5:6" ht="15.75">
      <c r="E112" s="8"/>
      <c r="F112" s="32"/>
    </row>
    <row r="113" spans="5:6" ht="15.75">
      <c r="E113" s="8"/>
      <c r="F113" s="32"/>
    </row>
    <row r="114" spans="5:6" ht="15.75">
      <c r="E114" s="8"/>
      <c r="F114" s="32"/>
    </row>
    <row r="115" spans="5:6" ht="15.75">
      <c r="E115" s="8"/>
      <c r="F115" s="32"/>
    </row>
    <row r="116" spans="5:6" ht="15.75">
      <c r="E116" s="8"/>
      <c r="F116" s="32"/>
    </row>
    <row r="117" spans="5:6" ht="15.75">
      <c r="E117" s="8"/>
      <c r="F117" s="32"/>
    </row>
    <row r="118" spans="5:6" ht="15.75">
      <c r="E118" s="8"/>
      <c r="F118" s="32"/>
    </row>
    <row r="119" spans="5:6" ht="15.75">
      <c r="E119" s="8"/>
      <c r="F119" s="32"/>
    </row>
    <row r="120" spans="5:6" ht="15.75">
      <c r="E120" s="8"/>
      <c r="F120" s="32"/>
    </row>
    <row r="121" spans="5:6" ht="15.75">
      <c r="E121" s="8"/>
      <c r="F121" s="32"/>
    </row>
    <row r="122" spans="5:6" ht="15.75">
      <c r="E122" s="8"/>
      <c r="F122" s="32"/>
    </row>
    <row r="123" spans="5:6" ht="15.75">
      <c r="E123" s="8"/>
      <c r="F123" s="32"/>
    </row>
    <row r="124" spans="5:6" ht="15.75">
      <c r="E124" s="8"/>
      <c r="F124" s="32"/>
    </row>
    <row r="125" spans="5:6" ht="15.75">
      <c r="E125" s="8"/>
      <c r="F125" s="32"/>
    </row>
    <row r="126" spans="5:6" ht="15.75">
      <c r="E126" s="8"/>
      <c r="F126" s="32"/>
    </row>
    <row r="127" spans="5:6" ht="15.75">
      <c r="E127" s="8"/>
      <c r="F127" s="32"/>
    </row>
    <row r="128" spans="5:6" ht="15.75">
      <c r="E128" s="8"/>
      <c r="F128" s="32"/>
    </row>
    <row r="129" spans="5:6" ht="15.75">
      <c r="E129" s="8"/>
      <c r="F129" s="32"/>
    </row>
    <row r="130" spans="5:6" ht="15.75">
      <c r="E130" s="8"/>
      <c r="F130" s="32"/>
    </row>
    <row r="131" spans="5:6" ht="15.75">
      <c r="E131" s="8"/>
      <c r="F131" s="32"/>
    </row>
    <row r="132" spans="5:6" ht="15.75">
      <c r="E132" s="8"/>
      <c r="F132" s="32"/>
    </row>
    <row r="133" spans="5:6" ht="15.75">
      <c r="E133" s="8"/>
      <c r="F133" s="32"/>
    </row>
    <row r="134" spans="5:6" ht="15.75">
      <c r="E134" s="8"/>
      <c r="F134" s="32"/>
    </row>
    <row r="135" spans="5:6" ht="15.75">
      <c r="E135" s="8"/>
      <c r="F135" s="32"/>
    </row>
    <row r="136" spans="5:6" ht="15.75">
      <c r="E136" s="8"/>
      <c r="F136" s="32"/>
    </row>
    <row r="137" spans="5:6" ht="15.75">
      <c r="E137" s="8"/>
      <c r="F137" s="32"/>
    </row>
    <row r="138" spans="5:6" ht="15.75">
      <c r="E138" s="8"/>
      <c r="F138" s="32"/>
    </row>
    <row r="139" spans="5:6" ht="15.75">
      <c r="E139" s="8"/>
      <c r="F139" s="32"/>
    </row>
    <row r="140" spans="5:6" ht="15.75">
      <c r="E140" s="8"/>
      <c r="F140" s="32"/>
    </row>
    <row r="141" spans="5:6" ht="15.75">
      <c r="E141" s="8"/>
      <c r="F141" s="32"/>
    </row>
    <row r="142" spans="5:6" ht="15.75">
      <c r="E142" s="8"/>
      <c r="F142" s="32"/>
    </row>
    <row r="143" spans="5:6" ht="15.75">
      <c r="E143" s="8"/>
      <c r="F143" s="32"/>
    </row>
    <row r="144" spans="5:6" ht="15.75">
      <c r="E144" s="8"/>
      <c r="F144" s="32"/>
    </row>
    <row r="145" spans="5:6" ht="15.75">
      <c r="E145" s="8"/>
      <c r="F145" s="32"/>
    </row>
    <row r="146" spans="5:6" ht="15.75">
      <c r="E146" s="8"/>
      <c r="F146" s="32"/>
    </row>
    <row r="147" spans="5:6" ht="15.75">
      <c r="E147" s="8"/>
      <c r="F147" s="32"/>
    </row>
    <row r="148" spans="5:6" ht="15.75">
      <c r="E148" s="8"/>
      <c r="F148" s="32"/>
    </row>
    <row r="149" spans="5:6" ht="15.75">
      <c r="E149" s="8"/>
      <c r="F149" s="32"/>
    </row>
    <row r="150" spans="5:6" ht="15.75">
      <c r="E150" s="8"/>
      <c r="F150" s="32"/>
    </row>
    <row r="151" spans="5:6" ht="15.75">
      <c r="E151" s="8"/>
      <c r="F151" s="32"/>
    </row>
    <row r="152" spans="5:6" ht="15.75">
      <c r="E152" s="8"/>
      <c r="F152" s="32"/>
    </row>
    <row r="153" spans="5:6" ht="15.75">
      <c r="E153" s="8"/>
      <c r="F153" s="32"/>
    </row>
    <row r="154" spans="5:6" ht="15.75">
      <c r="E154" s="8"/>
      <c r="F154" s="32"/>
    </row>
    <row r="155" spans="5:6" ht="15.75">
      <c r="E155" s="8"/>
      <c r="F155" s="32"/>
    </row>
    <row r="156" spans="5:6" ht="15.75">
      <c r="E156" s="8"/>
      <c r="F156" s="32"/>
    </row>
    <row r="157" spans="5:6" ht="15.75">
      <c r="E157" s="8"/>
      <c r="F157" s="32"/>
    </row>
    <row r="158" spans="5:6" ht="15.75">
      <c r="E158" s="8"/>
      <c r="F158" s="32"/>
    </row>
    <row r="159" spans="5:6" ht="15.75">
      <c r="E159" s="8"/>
      <c r="F159" s="32"/>
    </row>
    <row r="160" spans="5:6" ht="15.75">
      <c r="E160" s="8"/>
      <c r="F160" s="32"/>
    </row>
    <row r="161" spans="5:6" ht="15.75">
      <c r="E161" s="8"/>
      <c r="F161" s="32"/>
    </row>
    <row r="162" spans="5:6" ht="15.75">
      <c r="E162" s="8"/>
      <c r="F162" s="32"/>
    </row>
    <row r="163" spans="5:6" ht="15.75">
      <c r="E163" s="8"/>
      <c r="F163" s="32"/>
    </row>
    <row r="164" spans="5:6" ht="15.75">
      <c r="E164" s="8"/>
      <c r="F164" s="32"/>
    </row>
    <row r="165" spans="5:6" ht="15.75">
      <c r="E165" s="8"/>
      <c r="F165" s="32"/>
    </row>
    <row r="166" spans="5:6" ht="15.75">
      <c r="E166" s="8"/>
      <c r="F166" s="32"/>
    </row>
    <row r="167" spans="5:6" ht="15.75">
      <c r="E167" s="8"/>
      <c r="F167" s="32"/>
    </row>
    <row r="168" spans="5:6" ht="15.75">
      <c r="E168" s="8"/>
      <c r="F168" s="32"/>
    </row>
    <row r="169" spans="5:6" ht="15.75">
      <c r="E169" s="8"/>
      <c r="F169" s="32"/>
    </row>
    <row r="170" spans="5:6" ht="15.75">
      <c r="E170" s="8"/>
      <c r="F170" s="32"/>
    </row>
    <row r="171" spans="5:6" ht="15.75">
      <c r="E171" s="8"/>
      <c r="F171" s="32"/>
    </row>
    <row r="172" spans="5:6" ht="15.75">
      <c r="E172" s="8"/>
      <c r="F172" s="32"/>
    </row>
    <row r="173" spans="5:6" ht="15.75">
      <c r="E173" s="8"/>
      <c r="F173" s="32"/>
    </row>
    <row r="174" spans="5:6" ht="15.75">
      <c r="E174" s="8"/>
      <c r="F174" s="32"/>
    </row>
    <row r="175" spans="5:6" ht="15.75">
      <c r="E175" s="8"/>
      <c r="F175" s="32"/>
    </row>
    <row r="176" spans="5:6" ht="15.75">
      <c r="E176" s="8"/>
      <c r="F176" s="32"/>
    </row>
    <row r="177" spans="5:6" ht="15.75">
      <c r="E177" s="8"/>
      <c r="F177" s="32"/>
    </row>
    <row r="178" spans="5:6" ht="15.75">
      <c r="E178" s="8"/>
      <c r="F178" s="32"/>
    </row>
    <row r="179" spans="5:6" ht="15.75">
      <c r="E179" s="8"/>
      <c r="F179" s="32"/>
    </row>
    <row r="180" spans="5:6" ht="15.75">
      <c r="E180" s="8"/>
      <c r="F180" s="32"/>
    </row>
    <row r="181" spans="5:6" ht="15.75">
      <c r="E181" s="8"/>
      <c r="F181" s="32"/>
    </row>
    <row r="182" spans="5:6" ht="15.75">
      <c r="E182" s="8"/>
      <c r="F182" s="32"/>
    </row>
    <row r="183" spans="5:6" ht="15.75">
      <c r="E183" s="8"/>
      <c r="F183" s="32"/>
    </row>
    <row r="184" spans="5:6" ht="15.75">
      <c r="E184" s="8"/>
      <c r="F184" s="32"/>
    </row>
    <row r="185" spans="5:6" ht="15.75">
      <c r="E185" s="8"/>
      <c r="F185" s="32"/>
    </row>
    <row r="186" spans="5:6" ht="15.75">
      <c r="E186" s="8"/>
      <c r="F186" s="32"/>
    </row>
    <row r="187" spans="5:6" ht="15.75">
      <c r="E187" s="8"/>
      <c r="F187" s="32"/>
    </row>
    <row r="188" spans="5:6" ht="15.75">
      <c r="E188" s="8"/>
      <c r="F188" s="32"/>
    </row>
    <row r="189" spans="5:6" ht="15.75">
      <c r="E189" s="8"/>
      <c r="F189" s="32"/>
    </row>
    <row r="190" spans="5:6" ht="15.75">
      <c r="E190" s="8"/>
      <c r="F190" s="32"/>
    </row>
    <row r="191" spans="5:6" ht="15.75">
      <c r="E191" s="8"/>
      <c r="F191" s="32"/>
    </row>
    <row r="192" spans="5:6" ht="15.75">
      <c r="E192" s="8"/>
      <c r="F192" s="32"/>
    </row>
    <row r="193" spans="5:6" ht="15.75">
      <c r="E193" s="8"/>
      <c r="F193" s="32"/>
    </row>
    <row r="194" spans="5:6" ht="15.75">
      <c r="E194" s="8"/>
      <c r="F194" s="32"/>
    </row>
    <row r="195" spans="5:6" ht="15.75">
      <c r="E195" s="8"/>
      <c r="F195" s="32"/>
    </row>
    <row r="196" spans="5:6" ht="15.75">
      <c r="E196" s="8"/>
      <c r="F196" s="32"/>
    </row>
    <row r="197" spans="5:6" ht="15.75">
      <c r="E197" s="8"/>
      <c r="F197" s="32"/>
    </row>
    <row r="198" spans="5:6" ht="15.75">
      <c r="E198" s="8"/>
      <c r="F198" s="32"/>
    </row>
    <row r="199" spans="5:6" ht="15.75">
      <c r="E199" s="8"/>
      <c r="F199" s="32"/>
    </row>
    <row r="200" spans="5:6" ht="15.75">
      <c r="E200" s="8"/>
      <c r="F200" s="32"/>
    </row>
    <row r="201" spans="5:6" ht="15.75">
      <c r="E201" s="8"/>
      <c r="F201" s="32"/>
    </row>
    <row r="202" spans="5:6" ht="15.75">
      <c r="E202" s="8"/>
      <c r="F202" s="32"/>
    </row>
    <row r="203" spans="5:6" ht="15.75">
      <c r="E203" s="8"/>
      <c r="F203" s="32"/>
    </row>
    <row r="204" spans="5:6" ht="15.75">
      <c r="E204" s="8"/>
      <c r="F204" s="32"/>
    </row>
    <row r="205" spans="5:6" ht="15.75">
      <c r="E205" s="8"/>
      <c r="F205" s="32"/>
    </row>
    <row r="206" spans="5:6" ht="15.75">
      <c r="E206" s="8"/>
      <c r="F206" s="32"/>
    </row>
    <row r="207" spans="5:6" ht="15.75">
      <c r="E207" s="8"/>
      <c r="F207" s="32"/>
    </row>
    <row r="208" spans="5:6" ht="15.75">
      <c r="E208" s="8"/>
      <c r="F208" s="32"/>
    </row>
    <row r="209" spans="5:6" ht="15.75">
      <c r="E209" s="8"/>
      <c r="F209" s="32"/>
    </row>
    <row r="210" spans="5:6" ht="15.75">
      <c r="E210" s="8"/>
      <c r="F210" s="32"/>
    </row>
    <row r="211" spans="5:6" ht="15.75">
      <c r="E211" s="8"/>
      <c r="F211" s="32"/>
    </row>
    <row r="212" spans="5:6" ht="15.75">
      <c r="E212" s="8"/>
      <c r="F212" s="32"/>
    </row>
    <row r="213" spans="5:6" ht="15.75">
      <c r="E213" s="8"/>
      <c r="F213" s="32"/>
    </row>
    <row r="214" spans="5:6" ht="15.75">
      <c r="E214" s="8"/>
      <c r="F214" s="32"/>
    </row>
    <row r="215" spans="5:6" ht="15.75">
      <c r="E215" s="8"/>
      <c r="F215" s="32"/>
    </row>
    <row r="216" spans="5:6" ht="15.75">
      <c r="E216" s="8"/>
      <c r="F216" s="32"/>
    </row>
    <row r="217" spans="5:6" ht="15.75">
      <c r="E217" s="8"/>
      <c r="F217" s="32"/>
    </row>
    <row r="218" spans="5:6" ht="15.75">
      <c r="E218" s="8"/>
      <c r="F218" s="32"/>
    </row>
    <row r="219" spans="5:6" ht="15.75">
      <c r="E219" s="8"/>
      <c r="F219" s="32"/>
    </row>
    <row r="220" spans="5:6" ht="15.75">
      <c r="E220" s="8"/>
      <c r="F220" s="32"/>
    </row>
    <row r="221" spans="5:6" ht="15.75">
      <c r="E221" s="8"/>
      <c r="F221" s="32"/>
    </row>
    <row r="222" spans="5:6" ht="15.75">
      <c r="E222" s="8"/>
      <c r="F222" s="32"/>
    </row>
    <row r="223" spans="5:6" ht="15.75">
      <c r="E223" s="8"/>
      <c r="F223" s="32"/>
    </row>
    <row r="224" spans="5:6" ht="15.75">
      <c r="E224" s="8"/>
      <c r="F224" s="32"/>
    </row>
    <row r="225" spans="5:6" ht="15.75">
      <c r="E225" s="8"/>
      <c r="F225" s="32"/>
    </row>
    <row r="226" spans="5:6" ht="15.75">
      <c r="E226" s="8"/>
      <c r="F226" s="32"/>
    </row>
    <row r="227" spans="5:6" ht="15.75">
      <c r="E227" s="8"/>
      <c r="F227" s="32"/>
    </row>
    <row r="228" spans="5:6" ht="15.75">
      <c r="E228" s="8"/>
      <c r="F228" s="32"/>
    </row>
    <row r="229" spans="5:6" ht="15.75">
      <c r="E229" s="8"/>
      <c r="F229" s="32"/>
    </row>
    <row r="230" spans="5:6" ht="15.75">
      <c r="E230" s="8"/>
      <c r="F230" s="32"/>
    </row>
    <row r="231" spans="5:6" ht="15.75">
      <c r="E231" s="8"/>
      <c r="F231" s="32"/>
    </row>
    <row r="232" spans="5:6" ht="15.75">
      <c r="E232" s="8"/>
      <c r="F232" s="32"/>
    </row>
    <row r="233" spans="5:6" ht="15.75">
      <c r="E233" s="8"/>
      <c r="F233" s="32"/>
    </row>
    <row r="234" spans="5:6" ht="15.75">
      <c r="E234" s="8"/>
      <c r="F234" s="32"/>
    </row>
    <row r="235" spans="5:6" ht="15.75">
      <c r="E235" s="8"/>
      <c r="F235" s="32"/>
    </row>
    <row r="236" spans="5:6" ht="15.75">
      <c r="E236" s="8"/>
      <c r="F236" s="32"/>
    </row>
    <row r="237" spans="5:6" ht="15.75">
      <c r="E237" s="8"/>
      <c r="F237" s="32"/>
    </row>
    <row r="238" spans="5:6" ht="15.75">
      <c r="E238" s="8"/>
      <c r="F238" s="32"/>
    </row>
    <row r="239" spans="5:6" ht="15.75">
      <c r="E239" s="8"/>
      <c r="F239" s="32"/>
    </row>
    <row r="240" spans="5:6" ht="15.75">
      <c r="E240" s="8"/>
      <c r="F240" s="32"/>
    </row>
    <row r="241" spans="5:6" ht="15.75">
      <c r="E241" s="8"/>
      <c r="F241" s="32"/>
    </row>
    <row r="242" spans="5:6" ht="15.75">
      <c r="E242" s="8"/>
      <c r="F242" s="32"/>
    </row>
    <row r="243" spans="5:6" ht="15.75">
      <c r="E243" s="8"/>
      <c r="F243" s="32"/>
    </row>
    <row r="244" spans="5:6" ht="15.75">
      <c r="E244" s="8"/>
      <c r="F244" s="32"/>
    </row>
    <row r="245" spans="5:6" ht="15.75">
      <c r="E245" s="8"/>
      <c r="F245" s="32"/>
    </row>
    <row r="246" spans="5:6" ht="15.75">
      <c r="E246" s="8"/>
      <c r="F246" s="32"/>
    </row>
    <row r="247" spans="5:6" ht="15.75">
      <c r="E247" s="8"/>
      <c r="F247" s="32"/>
    </row>
    <row r="248" spans="5:6" ht="15.75">
      <c r="E248" s="8"/>
      <c r="F248" s="32"/>
    </row>
    <row r="249" spans="5:6" ht="15.75">
      <c r="E249" s="8"/>
      <c r="F249" s="32"/>
    </row>
    <row r="250" spans="5:6" ht="15.75">
      <c r="E250" s="8"/>
      <c r="F250" s="32"/>
    </row>
    <row r="251" spans="5:6" ht="15.75">
      <c r="E251" s="8"/>
      <c r="F251" s="32"/>
    </row>
    <row r="252" spans="5:6" ht="15.75">
      <c r="E252" s="8"/>
      <c r="F252" s="32"/>
    </row>
    <row r="253" spans="5:6" ht="15.75">
      <c r="E253" s="8"/>
      <c r="F253" s="32"/>
    </row>
    <row r="254" spans="5:6" ht="15.75">
      <c r="E254" s="8"/>
      <c r="F254" s="32"/>
    </row>
    <row r="255" spans="5:6" ht="15.75">
      <c r="E255" s="8"/>
      <c r="F255" s="32"/>
    </row>
    <row r="256" spans="5:6" ht="15.75">
      <c r="E256" s="8"/>
      <c r="F256" s="32"/>
    </row>
    <row r="257" spans="5:6" ht="15.75">
      <c r="E257" s="8"/>
      <c r="F257" s="32"/>
    </row>
    <row r="258" spans="5:6" ht="15.75">
      <c r="E258" s="8"/>
      <c r="F258" s="32"/>
    </row>
    <row r="259" spans="5:6" ht="15.75">
      <c r="E259" s="8"/>
      <c r="F259" s="32"/>
    </row>
    <row r="260" spans="5:6" ht="15.75">
      <c r="E260" s="8"/>
      <c r="F260" s="32"/>
    </row>
    <row r="261" spans="5:6" ht="15.75">
      <c r="E261" s="8"/>
      <c r="F261" s="32"/>
    </row>
    <row r="262" spans="5:6" ht="15.75">
      <c r="E262" s="8"/>
      <c r="F262" s="32"/>
    </row>
    <row r="263" spans="5:6" ht="15.75">
      <c r="E263" s="8"/>
      <c r="F263" s="32"/>
    </row>
    <row r="264" spans="5:6" ht="15.75">
      <c r="E264" s="8"/>
      <c r="F264" s="32"/>
    </row>
    <row r="265" spans="5:6" ht="15.75">
      <c r="E265" s="8"/>
      <c r="F265" s="32"/>
    </row>
    <row r="266" spans="5:6" ht="15.75">
      <c r="E266" s="8"/>
      <c r="F266" s="32"/>
    </row>
    <row r="267" spans="5:6" ht="15.75">
      <c r="E267" s="8"/>
      <c r="F267" s="32"/>
    </row>
    <row r="268" spans="5:6" ht="15.75">
      <c r="E268" s="8"/>
      <c r="F268" s="32"/>
    </row>
    <row r="269" spans="5:6" ht="15.75">
      <c r="E269" s="8"/>
      <c r="F269" s="32"/>
    </row>
    <row r="270" spans="5:6" ht="15.75">
      <c r="E270" s="8"/>
      <c r="F270" s="32"/>
    </row>
    <row r="271" spans="5:6" ht="15.75">
      <c r="E271" s="8"/>
      <c r="F271" s="32"/>
    </row>
    <row r="272" spans="5:6" ht="15.75">
      <c r="E272" s="8"/>
      <c r="F272" s="32"/>
    </row>
    <row r="273" spans="5:6" ht="15.75">
      <c r="E273" s="8"/>
      <c r="F273" s="32"/>
    </row>
    <row r="274" spans="5:6" ht="15.75">
      <c r="E274" s="8"/>
      <c r="F274" s="32"/>
    </row>
    <row r="275" spans="5:6" ht="15.75">
      <c r="E275" s="8"/>
      <c r="F275" s="32"/>
    </row>
    <row r="276" spans="5:6" ht="15.75">
      <c r="E276" s="8"/>
      <c r="F276" s="32"/>
    </row>
    <row r="277" spans="5:6" ht="15.75">
      <c r="E277" s="8"/>
      <c r="F277" s="32"/>
    </row>
    <row r="278" spans="5:6" ht="15.75">
      <c r="E278" s="8"/>
      <c r="F278" s="32"/>
    </row>
    <row r="279" spans="5:6" ht="15.75">
      <c r="E279" s="8"/>
      <c r="F279" s="32"/>
    </row>
    <row r="280" spans="5:6" ht="15.75">
      <c r="E280" s="8"/>
      <c r="F280" s="32"/>
    </row>
    <row r="281" spans="5:6" ht="15.75">
      <c r="E281" s="8"/>
      <c r="F281" s="32"/>
    </row>
    <row r="282" spans="5:6" ht="15.75">
      <c r="E282" s="8"/>
      <c r="F282" s="32"/>
    </row>
    <row r="283" spans="5:6" ht="15.75">
      <c r="E283" s="8"/>
      <c r="F283" s="32"/>
    </row>
    <row r="284" spans="5:6" ht="15.75">
      <c r="E284" s="8"/>
      <c r="F284" s="32"/>
    </row>
    <row r="285" spans="5:6" ht="15.75">
      <c r="E285" s="8"/>
      <c r="F285" s="32"/>
    </row>
    <row r="286" spans="5:6" ht="15.75">
      <c r="E286" s="8"/>
      <c r="F286" s="32"/>
    </row>
    <row r="287" spans="5:6" ht="15.75">
      <c r="E287" s="8"/>
      <c r="F287" s="32"/>
    </row>
    <row r="288" spans="5:6" ht="15.75">
      <c r="E288" s="8"/>
      <c r="F288" s="32"/>
    </row>
    <row r="289" spans="5:6" ht="15.75">
      <c r="E289" s="8"/>
      <c r="F289" s="32"/>
    </row>
    <row r="290" spans="5:6" ht="15.75">
      <c r="E290" s="8"/>
      <c r="F290" s="32"/>
    </row>
    <row r="291" spans="5:6" ht="15.75">
      <c r="E291" s="8"/>
      <c r="F291" s="32"/>
    </row>
    <row r="292" spans="5:6" ht="15.75">
      <c r="E292" s="8"/>
      <c r="F292" s="32"/>
    </row>
    <row r="293" spans="5:6" ht="15.75">
      <c r="E293" s="8"/>
      <c r="F293" s="32"/>
    </row>
    <row r="294" spans="5:6" ht="15.75">
      <c r="E294" s="8"/>
      <c r="F294" s="32"/>
    </row>
    <row r="295" spans="5:6" ht="15.75">
      <c r="E295" s="8"/>
      <c r="F295" s="32"/>
    </row>
    <row r="296" spans="5:6" ht="15.75">
      <c r="E296" s="8"/>
      <c r="F296" s="32"/>
    </row>
    <row r="297" spans="5:6" ht="15.75">
      <c r="E297" s="8"/>
      <c r="F297" s="32"/>
    </row>
    <row r="298" spans="5:6" ht="15.75">
      <c r="E298" s="8"/>
      <c r="F298" s="32"/>
    </row>
    <row r="299" spans="5:6" ht="15.75">
      <c r="E299" s="8"/>
      <c r="F299" s="32"/>
    </row>
    <row r="300" spans="5:6" ht="15.75">
      <c r="E300" s="8"/>
      <c r="F300" s="32"/>
    </row>
    <row r="301" spans="5:6" ht="15.75">
      <c r="E301" s="8"/>
      <c r="F301" s="32"/>
    </row>
    <row r="302" spans="5:6" ht="15.75">
      <c r="E302" s="8"/>
      <c r="F302" s="32"/>
    </row>
    <row r="303" spans="5:6" ht="15.75">
      <c r="E303" s="8"/>
      <c r="F303" s="32"/>
    </row>
    <row r="304" spans="5:6" ht="15.75">
      <c r="E304" s="8"/>
      <c r="F304" s="32"/>
    </row>
    <row r="305" spans="5:6" ht="15.75">
      <c r="E305" s="8"/>
      <c r="F305" s="32"/>
    </row>
    <row r="306" spans="5:6" ht="15.75">
      <c r="E306" s="8"/>
      <c r="F306" s="32"/>
    </row>
    <row r="307" spans="5:6" ht="15.75">
      <c r="E307" s="8"/>
      <c r="F307" s="32"/>
    </row>
    <row r="308" spans="5:6" ht="15.75">
      <c r="E308" s="8"/>
      <c r="F308" s="32"/>
    </row>
    <row r="309" spans="5:6" ht="15.75">
      <c r="E309" s="8"/>
      <c r="F309" s="32"/>
    </row>
    <row r="310" spans="5:6" ht="15.75">
      <c r="E310" s="8"/>
      <c r="F310" s="32"/>
    </row>
    <row r="311" spans="5:6" ht="15.75">
      <c r="E311" s="8"/>
      <c r="F311" s="32"/>
    </row>
    <row r="312" spans="5:6" ht="15.75">
      <c r="E312" s="8"/>
      <c r="F312" s="32"/>
    </row>
    <row r="313" spans="5:6" ht="15.75">
      <c r="E313" s="8"/>
      <c r="F313" s="32"/>
    </row>
    <row r="314" spans="5:6" ht="15.75">
      <c r="E314" s="8"/>
      <c r="F314" s="32"/>
    </row>
    <row r="315" spans="5:6" ht="15.75">
      <c r="E315" s="8"/>
      <c r="F315" s="32"/>
    </row>
    <row r="316" spans="5:6" ht="15.75">
      <c r="E316" s="8"/>
      <c r="F316" s="32"/>
    </row>
    <row r="317" spans="5:6" ht="15.75">
      <c r="E317" s="8"/>
      <c r="F317" s="32"/>
    </row>
    <row r="318" spans="5:6" ht="15.75">
      <c r="E318" s="8"/>
      <c r="F318" s="32"/>
    </row>
    <row r="319" spans="5:6" ht="15.75">
      <c r="E319" s="8"/>
      <c r="F319" s="32"/>
    </row>
    <row r="320" spans="5:6" ht="15.75">
      <c r="E320" s="8"/>
      <c r="F320" s="32"/>
    </row>
    <row r="321" spans="5:6" ht="15.75">
      <c r="E321" s="8"/>
      <c r="F321" s="32"/>
    </row>
    <row r="322" spans="5:6" ht="15.75">
      <c r="E322" s="8"/>
      <c r="F322" s="32"/>
    </row>
    <row r="323" spans="5:6" ht="15.75">
      <c r="E323" s="8"/>
      <c r="F323" s="32"/>
    </row>
    <row r="324" spans="5:6" ht="15.75">
      <c r="E324" s="8"/>
      <c r="F324" s="32"/>
    </row>
    <row r="325" spans="5:6" ht="15.75">
      <c r="E325" s="8"/>
      <c r="F325" s="32"/>
    </row>
    <row r="326" spans="5:6" ht="15.75">
      <c r="E326" s="8"/>
      <c r="F326" s="32"/>
    </row>
    <row r="327" spans="5:6" ht="15.75">
      <c r="E327" s="8"/>
      <c r="F327" s="32"/>
    </row>
    <row r="328" spans="5:6" ht="15.75">
      <c r="E328" s="8"/>
      <c r="F328" s="32"/>
    </row>
    <row r="329" spans="5:6" ht="15.75">
      <c r="E329" s="8"/>
      <c r="F329" s="32"/>
    </row>
    <row r="330" spans="5:6" ht="15.75">
      <c r="E330" s="8"/>
      <c r="F330" s="32"/>
    </row>
    <row r="331" spans="5:6" ht="15.75">
      <c r="E331" s="8"/>
      <c r="F331" s="32"/>
    </row>
    <row r="332" spans="5:6" ht="15.75">
      <c r="E332" s="8"/>
      <c r="F332" s="32"/>
    </row>
    <row r="333" spans="5:6" ht="15.75">
      <c r="E333" s="8"/>
      <c r="F333" s="32"/>
    </row>
    <row r="334" spans="5:6" ht="15.75">
      <c r="E334" s="8"/>
      <c r="F334" s="32"/>
    </row>
    <row r="335" spans="5:6" ht="15.75">
      <c r="E335" s="8"/>
      <c r="F335" s="32"/>
    </row>
    <row r="336" spans="5:6" ht="15.75">
      <c r="E336" s="8"/>
      <c r="F336" s="32"/>
    </row>
    <row r="337" spans="5:6" ht="15.75">
      <c r="E337" s="8"/>
      <c r="F337" s="32"/>
    </row>
    <row r="338" spans="5:6" ht="15.75">
      <c r="E338" s="8"/>
      <c r="F338" s="32"/>
    </row>
    <row r="339" spans="5:6" ht="15.75">
      <c r="E339" s="8"/>
      <c r="F339" s="32"/>
    </row>
    <row r="340" spans="5:6" ht="15.75">
      <c r="E340" s="8"/>
      <c r="F340" s="32"/>
    </row>
    <row r="341" spans="5:6" ht="15.75">
      <c r="E341" s="8"/>
      <c r="F341" s="32"/>
    </row>
    <row r="342" spans="5:6" ht="15.75">
      <c r="E342" s="8"/>
      <c r="F342" s="32"/>
    </row>
    <row r="343" spans="5:6" ht="15.75">
      <c r="E343" s="8"/>
      <c r="F343" s="32"/>
    </row>
    <row r="344" spans="5:6" ht="15.75">
      <c r="E344" s="8"/>
      <c r="F344" s="32"/>
    </row>
    <row r="345" spans="5:6" ht="15.75">
      <c r="E345" s="8"/>
      <c r="F345" s="32"/>
    </row>
    <row r="346" spans="5:6" ht="15.75">
      <c r="E346" s="8"/>
      <c r="F346" s="32"/>
    </row>
    <row r="347" spans="5:6" ht="15.75">
      <c r="E347" s="8"/>
      <c r="F347" s="32"/>
    </row>
    <row r="348" spans="5:6" ht="15.75">
      <c r="E348" s="8"/>
      <c r="F348" s="32"/>
    </row>
    <row r="349" spans="5:6" ht="15.75">
      <c r="E349" s="8"/>
      <c r="F349" s="32"/>
    </row>
    <row r="350" spans="5:6" ht="15.75">
      <c r="E350" s="8"/>
      <c r="F350" s="32"/>
    </row>
    <row r="351" spans="5:6" ht="15.75">
      <c r="E351" s="8"/>
      <c r="F351" s="32"/>
    </row>
    <row r="352" spans="5:6" ht="15.75">
      <c r="E352" s="8"/>
      <c r="F352" s="32"/>
    </row>
    <row r="353" spans="5:6" ht="15.75">
      <c r="E353" s="8"/>
      <c r="F353" s="32"/>
    </row>
    <row r="354" spans="5:6" ht="15.75">
      <c r="E354" s="8"/>
      <c r="F354" s="32"/>
    </row>
    <row r="355" spans="5:6" ht="15.75">
      <c r="E355" s="8"/>
      <c r="F355" s="32"/>
    </row>
    <row r="356" spans="5:6" ht="15.75">
      <c r="E356" s="8"/>
      <c r="F356" s="32"/>
    </row>
    <row r="357" spans="5:6" ht="15.75">
      <c r="E357" s="8"/>
      <c r="F357" s="32"/>
    </row>
    <row r="358" spans="5:6" ht="15.75">
      <c r="E358" s="8"/>
      <c r="F358" s="32"/>
    </row>
    <row r="359" spans="5:6" ht="15.75">
      <c r="E359" s="8"/>
      <c r="F359" s="32"/>
    </row>
    <row r="360" spans="5:6" ht="15.75">
      <c r="E360" s="8"/>
      <c r="F360" s="32"/>
    </row>
    <row r="361" spans="5:6" ht="15.75">
      <c r="E361" s="8"/>
      <c r="F361" s="32"/>
    </row>
    <row r="362" spans="5:6" ht="15.75">
      <c r="E362" s="8"/>
      <c r="F362" s="32"/>
    </row>
    <row r="363" spans="5:6" ht="15.75">
      <c r="E363" s="8"/>
      <c r="F363" s="32"/>
    </row>
    <row r="364" spans="5:6" ht="15.75">
      <c r="E364" s="8"/>
      <c r="F364" s="32"/>
    </row>
    <row r="365" spans="5:6" ht="15.75">
      <c r="E365" s="8"/>
      <c r="F365" s="32"/>
    </row>
    <row r="366" spans="5:6" ht="15.75">
      <c r="E366" s="8"/>
      <c r="F366" s="32"/>
    </row>
    <row r="367" spans="5:6" ht="15.75">
      <c r="E367" s="8"/>
      <c r="F367" s="32"/>
    </row>
    <row r="368" spans="5:6" ht="15.75">
      <c r="E368" s="8"/>
      <c r="F368" s="32"/>
    </row>
    <row r="369" spans="5:6" ht="15.75">
      <c r="E369" s="8"/>
      <c r="F369" s="32"/>
    </row>
    <row r="370" spans="5:6" ht="15.75">
      <c r="E370" s="8"/>
      <c r="F370" s="32"/>
    </row>
    <row r="371" spans="5:6" ht="15.75">
      <c r="E371" s="8"/>
      <c r="F371" s="32"/>
    </row>
    <row r="372" spans="5:6" ht="15.75">
      <c r="E372" s="8"/>
      <c r="F372" s="32"/>
    </row>
    <row r="373" spans="5:6" ht="15.75">
      <c r="E373" s="8"/>
      <c r="F373" s="32"/>
    </row>
    <row r="374" spans="5:6" ht="15.75">
      <c r="E374" s="8"/>
      <c r="F374" s="32"/>
    </row>
    <row r="375" spans="5:6" ht="15.75">
      <c r="E375" s="8"/>
      <c r="F375" s="32"/>
    </row>
    <row r="376" spans="5:6" ht="15.75">
      <c r="E376" s="8"/>
      <c r="F376" s="32"/>
    </row>
    <row r="377" spans="5:6" ht="15.75">
      <c r="E377" s="8"/>
      <c r="F377" s="32"/>
    </row>
    <row r="378" spans="5:6" ht="15.75">
      <c r="E378" s="8"/>
      <c r="F378" s="32"/>
    </row>
    <row r="379" spans="5:6" ht="15.75">
      <c r="E379" s="8"/>
      <c r="F379" s="32"/>
    </row>
    <row r="380" spans="5:6" ht="15.75">
      <c r="E380" s="8"/>
      <c r="F380" s="32"/>
    </row>
    <row r="381" spans="5:6" ht="15.75">
      <c r="E381" s="8"/>
      <c r="F381" s="32"/>
    </row>
    <row r="382" spans="5:6" ht="15.75">
      <c r="E382" s="8"/>
      <c r="F382" s="32"/>
    </row>
    <row r="383" spans="5:6" ht="15.75">
      <c r="E383" s="8"/>
      <c r="F383" s="32"/>
    </row>
    <row r="384" spans="5:6" ht="15.75">
      <c r="E384" s="8"/>
      <c r="F384" s="32"/>
    </row>
    <row r="385" spans="5:6" ht="15.75">
      <c r="E385" s="8"/>
      <c r="F385" s="32"/>
    </row>
    <row r="386" spans="5:6" ht="15.75">
      <c r="E386" s="8"/>
      <c r="F386" s="32"/>
    </row>
    <row r="387" spans="5:6" ht="15.75">
      <c r="E387" s="8"/>
      <c r="F387" s="32"/>
    </row>
    <row r="388" spans="5:6" ht="15.75">
      <c r="E388" s="8"/>
      <c r="F388" s="32"/>
    </row>
    <row r="389" spans="5:6" ht="15.75">
      <c r="E389" s="8"/>
      <c r="F389" s="32"/>
    </row>
    <row r="390" spans="5:6" ht="15.75">
      <c r="E390" s="8"/>
      <c r="F390" s="32"/>
    </row>
    <row r="391" spans="5:6" ht="15.75">
      <c r="E391" s="8"/>
      <c r="F391" s="32"/>
    </row>
    <row r="392" spans="5:6" ht="15.75">
      <c r="E392" s="8"/>
      <c r="F392" s="32"/>
    </row>
    <row r="393" spans="5:6" ht="15.75">
      <c r="E393" s="8"/>
      <c r="F393" s="32"/>
    </row>
    <row r="394" spans="5:6" ht="15.75">
      <c r="E394" s="8"/>
      <c r="F394" s="32"/>
    </row>
    <row r="395" spans="5:6" ht="15.75">
      <c r="E395" s="8"/>
      <c r="F395" s="32"/>
    </row>
    <row r="396" spans="5:6" ht="15.75">
      <c r="E396" s="8"/>
      <c r="F396" s="32"/>
    </row>
    <row r="397" spans="5:6" ht="15.75">
      <c r="E397" s="8"/>
      <c r="F397" s="32"/>
    </row>
    <row r="398" spans="5:6" ht="15.75">
      <c r="E398" s="8"/>
      <c r="F398" s="32"/>
    </row>
    <row r="399" spans="5:6" ht="15.75">
      <c r="E399" s="8"/>
      <c r="F399" s="32"/>
    </row>
    <row r="400" spans="5:6" ht="15.75">
      <c r="E400" s="8"/>
      <c r="F400" s="32"/>
    </row>
    <row r="401" spans="5:6" ht="15.75">
      <c r="E401" s="8"/>
      <c r="F401" s="32"/>
    </row>
    <row r="402" spans="5:6" ht="15.75">
      <c r="E402" s="8"/>
      <c r="F402" s="32"/>
    </row>
    <row r="403" spans="5:6" ht="15.75">
      <c r="E403" s="8"/>
      <c r="F403" s="32"/>
    </row>
    <row r="404" spans="5:6" ht="15.75">
      <c r="E404" s="8"/>
      <c r="F404" s="32"/>
    </row>
    <row r="405" spans="5:6" ht="15.75">
      <c r="E405" s="8"/>
      <c r="F405" s="32"/>
    </row>
    <row r="406" spans="5:6" ht="15.75">
      <c r="E406" s="8"/>
      <c r="F406" s="32"/>
    </row>
    <row r="407" spans="5:6" ht="15.75">
      <c r="E407" s="8"/>
      <c r="F407" s="32"/>
    </row>
    <row r="408" spans="5:6" ht="15.75">
      <c r="E408" s="8"/>
      <c r="F408" s="32"/>
    </row>
    <row r="409" spans="5:6" ht="15.75">
      <c r="E409" s="8"/>
      <c r="F409" s="32"/>
    </row>
    <row r="410" spans="5:6" ht="15.75">
      <c r="E410" s="8"/>
      <c r="F410" s="32"/>
    </row>
    <row r="411" spans="5:6" ht="15.75">
      <c r="E411" s="8"/>
      <c r="F411" s="32"/>
    </row>
    <row r="412" spans="5:6" ht="15.75">
      <c r="E412" s="8"/>
      <c r="F412" s="32"/>
    </row>
    <row r="413" spans="5:6" ht="15.75">
      <c r="E413" s="8"/>
      <c r="F413" s="32"/>
    </row>
    <row r="414" spans="5:6" ht="15.75">
      <c r="E414" s="8"/>
      <c r="F414" s="32"/>
    </row>
    <row r="415" spans="5:6" ht="15.75">
      <c r="E415" s="8"/>
      <c r="F415" s="32"/>
    </row>
    <row r="416" spans="5:6" ht="15.75">
      <c r="E416" s="8"/>
      <c r="F416" s="32"/>
    </row>
    <row r="417" spans="5:6" ht="15.75">
      <c r="E417" s="8"/>
      <c r="F417" s="32"/>
    </row>
    <row r="418" spans="5:6" ht="15.75">
      <c r="E418" s="8"/>
      <c r="F418" s="32"/>
    </row>
    <row r="419" spans="5:6" ht="15.75">
      <c r="E419" s="8"/>
      <c r="F419" s="32"/>
    </row>
    <row r="420" spans="5:6" ht="15.75">
      <c r="E420" s="8"/>
      <c r="F420" s="32"/>
    </row>
    <row r="421" spans="5:6" ht="15.75">
      <c r="E421" s="8"/>
      <c r="F421" s="32"/>
    </row>
    <row r="422" spans="5:6" ht="15.75">
      <c r="E422" s="8"/>
      <c r="F422" s="32"/>
    </row>
    <row r="423" spans="5:6" ht="15.75">
      <c r="E423" s="8"/>
      <c r="F423" s="32"/>
    </row>
    <row r="424" spans="5:6" ht="15.75">
      <c r="E424" s="8"/>
      <c r="F424" s="32"/>
    </row>
    <row r="425" spans="5:6" ht="15.75">
      <c r="E425" s="8"/>
      <c r="F425" s="32"/>
    </row>
    <row r="426" spans="5:6" ht="15.75">
      <c r="E426" s="8"/>
      <c r="F426" s="32"/>
    </row>
    <row r="427" spans="5:6" ht="15.75">
      <c r="E427" s="8"/>
      <c r="F427" s="32"/>
    </row>
    <row r="428" spans="5:6" ht="15.75">
      <c r="E428" s="8"/>
      <c r="F428" s="32"/>
    </row>
    <row r="429" spans="5:6" ht="15.75">
      <c r="E429" s="8"/>
      <c r="F429" s="32"/>
    </row>
    <row r="430" spans="5:6" ht="15.75">
      <c r="E430" s="8"/>
      <c r="F430" s="32"/>
    </row>
    <row r="431" spans="5:6" ht="15.75">
      <c r="E431" s="8"/>
      <c r="F431" s="32"/>
    </row>
    <row r="432" spans="5:6" ht="15.75">
      <c r="E432" s="8"/>
      <c r="F432" s="32"/>
    </row>
    <row r="433" spans="5:6" ht="15.75">
      <c r="E433" s="8"/>
      <c r="F433" s="32"/>
    </row>
    <row r="434" spans="5:6" ht="15.75">
      <c r="E434" s="8"/>
      <c r="F434" s="32"/>
    </row>
    <row r="435" spans="5:6" ht="15.75">
      <c r="E435" s="8"/>
      <c r="F435" s="32"/>
    </row>
    <row r="436" spans="5:6" ht="15.75">
      <c r="E436" s="8"/>
      <c r="F436" s="32"/>
    </row>
    <row r="437" spans="5:6" ht="15.75">
      <c r="E437" s="8"/>
      <c r="F437" s="32"/>
    </row>
    <row r="438" spans="5:6" ht="15.75">
      <c r="E438" s="8"/>
      <c r="F438" s="32"/>
    </row>
    <row r="439" spans="5:6" ht="15.75">
      <c r="E439" s="8"/>
      <c r="F439" s="32"/>
    </row>
    <row r="440" spans="5:6" ht="15.75">
      <c r="E440" s="8"/>
      <c r="F440" s="32"/>
    </row>
    <row r="441" spans="5:6" ht="15.75">
      <c r="E441" s="8"/>
      <c r="F441" s="32"/>
    </row>
    <row r="442" spans="5:6" ht="15.75">
      <c r="E442" s="8"/>
      <c r="F442" s="32"/>
    </row>
    <row r="443" spans="5:6" ht="15.75">
      <c r="E443" s="8"/>
      <c r="F443" s="32"/>
    </row>
    <row r="444" spans="5:6" ht="15.75">
      <c r="E444" s="8"/>
      <c r="F444" s="32"/>
    </row>
    <row r="445" spans="5:6" ht="15.75">
      <c r="E445" s="8"/>
      <c r="F445" s="32"/>
    </row>
    <row r="446" spans="5:6" ht="15.75">
      <c r="E446" s="8"/>
      <c r="F446" s="32"/>
    </row>
    <row r="447" spans="5:6" ht="15.75">
      <c r="E447" s="8"/>
      <c r="F447" s="32"/>
    </row>
    <row r="448" spans="5:6" ht="15.75">
      <c r="E448" s="8"/>
      <c r="F448" s="32"/>
    </row>
    <row r="449" spans="5:6" ht="15.75">
      <c r="E449" s="8"/>
      <c r="F449" s="32"/>
    </row>
    <row r="450" spans="5:6" ht="15.75">
      <c r="E450" s="8"/>
      <c r="F450" s="32"/>
    </row>
    <row r="451" spans="5:6" ht="15.75">
      <c r="E451" s="8"/>
      <c r="F451" s="32"/>
    </row>
    <row r="452" spans="5:6" ht="15.75">
      <c r="E452" s="8"/>
      <c r="F452" s="32"/>
    </row>
    <row r="453" spans="5:6" ht="15.75">
      <c r="E453" s="8"/>
      <c r="F453" s="32"/>
    </row>
    <row r="454" spans="5:6" ht="15.75">
      <c r="E454" s="8"/>
      <c r="F454" s="32"/>
    </row>
    <row r="455" spans="5:6" ht="15.75">
      <c r="E455" s="8"/>
      <c r="F455" s="32"/>
    </row>
    <row r="456" spans="5:6" ht="15.75">
      <c r="E456" s="8"/>
      <c r="F456" s="32"/>
    </row>
    <row r="457" spans="5:6" ht="15.75">
      <c r="E457" s="8"/>
      <c r="F457" s="32"/>
    </row>
    <row r="458" ht="12.75">
      <c r="F458" s="32"/>
    </row>
    <row r="459" ht="12.75">
      <c r="F459" s="32"/>
    </row>
    <row r="460" ht="12.75">
      <c r="F460" s="32"/>
    </row>
    <row r="461" ht="12.75">
      <c r="F461" s="32"/>
    </row>
    <row r="462" ht="12.75">
      <c r="F462" s="32"/>
    </row>
    <row r="463" ht="12.75">
      <c r="F463" s="32"/>
    </row>
    <row r="464" ht="12.75">
      <c r="F464" s="32"/>
    </row>
    <row r="465" ht="12.75">
      <c r="F465" s="32"/>
    </row>
    <row r="466" ht="12.75">
      <c r="F466" s="32"/>
    </row>
    <row r="467" ht="12.75">
      <c r="F467" s="32"/>
    </row>
    <row r="468" ht="12.75">
      <c r="F468" s="32"/>
    </row>
    <row r="469" ht="12.75">
      <c r="F469" s="32"/>
    </row>
    <row r="470" ht="12.75">
      <c r="F470" s="32"/>
    </row>
    <row r="471" ht="12.75">
      <c r="F471" s="32"/>
    </row>
    <row r="472" ht="12.75">
      <c r="F472" s="32"/>
    </row>
    <row r="473" ht="12.75">
      <c r="F473" s="32"/>
    </row>
    <row r="474" ht="12.75">
      <c r="F474" s="32"/>
    </row>
    <row r="475" ht="12.75">
      <c r="F475" s="32"/>
    </row>
    <row r="476" ht="12.75">
      <c r="F476" s="32"/>
    </row>
    <row r="477" ht="12.75">
      <c r="F477" s="32"/>
    </row>
    <row r="478" ht="12.75">
      <c r="F478" s="32"/>
    </row>
    <row r="479" ht="12.75">
      <c r="F479" s="32"/>
    </row>
    <row r="480" ht="12.75">
      <c r="F480" s="32"/>
    </row>
    <row r="481" ht="12.75">
      <c r="F481" s="32"/>
    </row>
    <row r="482" ht="12.75">
      <c r="F482" s="32"/>
    </row>
    <row r="483" ht="12.75">
      <c r="F483" s="32"/>
    </row>
    <row r="484" ht="12.75">
      <c r="F484" s="32"/>
    </row>
    <row r="485" ht="12.75">
      <c r="F485" s="32"/>
    </row>
    <row r="486" ht="12.75">
      <c r="F486" s="32"/>
    </row>
    <row r="487" ht="12.75">
      <c r="F487" s="32"/>
    </row>
    <row r="488" ht="12.75">
      <c r="F488" s="32"/>
    </row>
    <row r="489" ht="12.75">
      <c r="F489" s="32"/>
    </row>
    <row r="490" ht="12.75">
      <c r="F490" s="32"/>
    </row>
    <row r="491" ht="12.75">
      <c r="F491" s="32"/>
    </row>
    <row r="492" ht="12.75">
      <c r="F492" s="32"/>
    </row>
    <row r="493" ht="12.75">
      <c r="F493" s="32"/>
    </row>
    <row r="494" ht="12.75">
      <c r="F494" s="32"/>
    </row>
    <row r="495" ht="12.75">
      <c r="F495" s="32"/>
    </row>
    <row r="496" ht="12.75">
      <c r="F496" s="32"/>
    </row>
    <row r="497" ht="12.75">
      <c r="F497" s="32"/>
    </row>
    <row r="498" ht="12.75">
      <c r="F498" s="32"/>
    </row>
    <row r="499" ht="12.75">
      <c r="F499" s="32"/>
    </row>
    <row r="500" ht="12.75">
      <c r="F500" s="32"/>
    </row>
    <row r="501" ht="12.75">
      <c r="F501" s="32"/>
    </row>
    <row r="502" ht="12.75">
      <c r="F502" s="32"/>
    </row>
    <row r="503" ht="12.75">
      <c r="F503" s="32"/>
    </row>
    <row r="504" ht="12.75">
      <c r="F504" s="32"/>
    </row>
    <row r="505" ht="12.75">
      <c r="F505" s="32"/>
    </row>
    <row r="506" ht="12.75">
      <c r="F506" s="32"/>
    </row>
    <row r="507" ht="12.75">
      <c r="F507" s="32"/>
    </row>
    <row r="508" ht="12.75">
      <c r="F508" s="32"/>
    </row>
    <row r="509" ht="12.75">
      <c r="F509" s="32"/>
    </row>
    <row r="510" ht="12.75">
      <c r="F510" s="32"/>
    </row>
    <row r="511" ht="12.75">
      <c r="F511" s="32"/>
    </row>
    <row r="512" ht="12.75">
      <c r="F512" s="32"/>
    </row>
    <row r="513" ht="12.75">
      <c r="F513" s="32"/>
    </row>
    <row r="514" ht="12.75">
      <c r="F514" s="32"/>
    </row>
    <row r="515" ht="12.75">
      <c r="F515" s="32"/>
    </row>
    <row r="516" ht="12.75">
      <c r="F516" s="32"/>
    </row>
    <row r="517" ht="12.75">
      <c r="F517" s="32"/>
    </row>
    <row r="518" ht="12.75">
      <c r="F518" s="32"/>
    </row>
    <row r="519" ht="12.75">
      <c r="F519" s="32"/>
    </row>
    <row r="520" ht="12.75">
      <c r="F520" s="32"/>
    </row>
    <row r="521" ht="12.75">
      <c r="F521" s="32"/>
    </row>
    <row r="522" ht="12.75">
      <c r="F522" s="32"/>
    </row>
    <row r="523" ht="12.75">
      <c r="F523" s="32"/>
    </row>
    <row r="524" ht="12.75">
      <c r="F524" s="32"/>
    </row>
    <row r="525" ht="12.75">
      <c r="F525" s="32"/>
    </row>
    <row r="526" ht="12.75">
      <c r="F526" s="32"/>
    </row>
    <row r="527" ht="12.75">
      <c r="F527" s="32"/>
    </row>
    <row r="528" ht="12.75">
      <c r="F528" s="32"/>
    </row>
    <row r="529" ht="12.75">
      <c r="F529" s="32"/>
    </row>
    <row r="530" ht="12.75">
      <c r="F530" s="32"/>
    </row>
    <row r="531" ht="12.75">
      <c r="F531" s="32"/>
    </row>
    <row r="532" ht="12.75">
      <c r="F532" s="32"/>
    </row>
    <row r="533" ht="12.75">
      <c r="F533" s="32"/>
    </row>
    <row r="534" ht="12.75">
      <c r="F534" s="32"/>
    </row>
    <row r="535" ht="12.75">
      <c r="F535" s="32"/>
    </row>
    <row r="536" ht="12.75">
      <c r="F536" s="32"/>
    </row>
    <row r="537" ht="12.75">
      <c r="F537" s="32"/>
    </row>
    <row r="538" ht="12.75">
      <c r="F538" s="32"/>
    </row>
    <row r="539" ht="12.75">
      <c r="F539" s="32"/>
    </row>
    <row r="540" ht="12.75">
      <c r="F540" s="32"/>
    </row>
    <row r="541" ht="12.75">
      <c r="F541" s="32"/>
    </row>
    <row r="542" ht="12.75">
      <c r="F542" s="32"/>
    </row>
    <row r="543" ht="12.75">
      <c r="F543" s="32"/>
    </row>
    <row r="544" ht="12.75">
      <c r="F544" s="32"/>
    </row>
    <row r="545" ht="12.75">
      <c r="F545" s="32"/>
    </row>
    <row r="546" ht="12.75">
      <c r="F546" s="32"/>
    </row>
    <row r="547" ht="12.75">
      <c r="F547" s="32"/>
    </row>
    <row r="548" ht="12.75">
      <c r="F548" s="32"/>
    </row>
    <row r="549" ht="12.75">
      <c r="F549" s="32"/>
    </row>
    <row r="550" ht="12.75">
      <c r="F550" s="32"/>
    </row>
    <row r="551" ht="12.75">
      <c r="F551" s="32"/>
    </row>
    <row r="552" ht="12.75">
      <c r="F552" s="32"/>
    </row>
    <row r="553" ht="12.75">
      <c r="F553" s="32"/>
    </row>
    <row r="554" ht="12.75">
      <c r="F554" s="32"/>
    </row>
    <row r="555" ht="12.75">
      <c r="F555" s="32"/>
    </row>
    <row r="556" ht="12.75">
      <c r="F556" s="32"/>
    </row>
    <row r="557" ht="12.75">
      <c r="F557" s="32"/>
    </row>
    <row r="558" ht="12.75">
      <c r="F558" s="32"/>
    </row>
    <row r="559" ht="12.75">
      <c r="F559" s="32"/>
    </row>
    <row r="560" ht="12.75">
      <c r="F560" s="32"/>
    </row>
    <row r="561" ht="12.75">
      <c r="F561" s="32"/>
    </row>
    <row r="562" ht="12.75">
      <c r="F562" s="32"/>
    </row>
    <row r="563" ht="12.75">
      <c r="F563" s="32"/>
    </row>
    <row r="564" ht="12.75">
      <c r="F564" s="32"/>
    </row>
    <row r="565" ht="12.75">
      <c r="F565" s="32"/>
    </row>
    <row r="566" ht="12.75">
      <c r="F566" s="32"/>
    </row>
    <row r="567" ht="12.75">
      <c r="F567" s="32"/>
    </row>
    <row r="568" ht="12.75">
      <c r="F568" s="32"/>
    </row>
    <row r="569" ht="12.75">
      <c r="F569" s="32"/>
    </row>
    <row r="570" ht="12.75">
      <c r="F570" s="32"/>
    </row>
    <row r="571" ht="12.75">
      <c r="F571" s="32"/>
    </row>
    <row r="572" ht="12.75">
      <c r="F572" s="32"/>
    </row>
    <row r="573" ht="12.75">
      <c r="F573" s="32"/>
    </row>
    <row r="574" ht="12.75">
      <c r="F574" s="32"/>
    </row>
    <row r="575" ht="12.75">
      <c r="F575" s="32"/>
    </row>
    <row r="576" ht="12.75">
      <c r="F576" s="32"/>
    </row>
    <row r="577" ht="12.75">
      <c r="F577" s="32"/>
    </row>
    <row r="578" ht="12.75">
      <c r="F578" s="32"/>
    </row>
    <row r="579" ht="12.75">
      <c r="F579" s="32"/>
    </row>
    <row r="580" ht="12.75">
      <c r="F580" s="32"/>
    </row>
    <row r="581" ht="12.75">
      <c r="F581" s="32"/>
    </row>
    <row r="582" ht="12.75">
      <c r="F582" s="32"/>
    </row>
    <row r="583" ht="12.75">
      <c r="F583" s="32"/>
    </row>
    <row r="584" ht="12.75">
      <c r="F584" s="32"/>
    </row>
    <row r="585" ht="12.75">
      <c r="F585" s="32"/>
    </row>
    <row r="586" ht="12.75">
      <c r="F586" s="32"/>
    </row>
    <row r="587" ht="12.75">
      <c r="F587" s="32"/>
    </row>
    <row r="588" ht="12.75">
      <c r="F588" s="32"/>
    </row>
    <row r="589" ht="12.75">
      <c r="F589" s="32"/>
    </row>
  </sheetData>
  <sheetProtection/>
  <mergeCells count="2">
    <mergeCell ref="A1:E1"/>
    <mergeCell ref="A2:E2"/>
  </mergeCells>
  <printOptions horizontalCentered="1"/>
  <pageMargins left="0.7480314960629921" right="0.7480314960629921" top="0.984251968503937" bottom="0.7874015748031497" header="0.5118110236220472" footer="0.5118110236220472"/>
  <pageSetup fitToHeight="1" fitToWidth="1"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2" sqref="B12"/>
    </sheetView>
  </sheetViews>
  <sheetFormatPr defaultColWidth="9.140625" defaultRowHeight="12.75"/>
  <cols>
    <col min="1" max="1" width="34.57421875" style="0" customWidth="1"/>
    <col min="6" max="6" width="13.140625" style="0" customWidth="1"/>
    <col min="7" max="7" width="18.140625" style="0" bestFit="1" customWidth="1"/>
  </cols>
  <sheetData>
    <row r="1" spans="1:8" ht="12.75">
      <c r="A1" s="1" t="s">
        <v>77</v>
      </c>
      <c r="D1" s="1" t="s">
        <v>70</v>
      </c>
      <c r="F1" t="s">
        <v>71</v>
      </c>
      <c r="G1">
        <v>120</v>
      </c>
      <c r="H1" t="s">
        <v>75</v>
      </c>
    </row>
    <row r="2" spans="4:8" ht="12.75">
      <c r="D2" t="s">
        <v>126</v>
      </c>
      <c r="F2" s="2">
        <v>0.6666666666666666</v>
      </c>
      <c r="G2">
        <v>1440</v>
      </c>
      <c r="H2" t="s">
        <v>78</v>
      </c>
    </row>
    <row r="3" spans="4:6" ht="12.75">
      <c r="D3" t="s">
        <v>127</v>
      </c>
      <c r="F3" s="2">
        <v>0.75</v>
      </c>
    </row>
    <row r="4" spans="1:7" ht="12.75">
      <c r="A4" t="s">
        <v>0</v>
      </c>
      <c r="B4" t="s">
        <v>1</v>
      </c>
      <c r="D4" s="1" t="s">
        <v>76</v>
      </c>
      <c r="F4" t="s">
        <v>74</v>
      </c>
      <c r="G4">
        <f>B112/D112</f>
        <v>10.533333333333333</v>
      </c>
    </row>
    <row r="5" spans="1:8" ht="12.75">
      <c r="A5" s="28" t="s">
        <v>114</v>
      </c>
      <c r="B5" s="4">
        <v>643</v>
      </c>
      <c r="C5" s="4"/>
      <c r="D5" s="4">
        <f aca="true" t="shared" si="0" ref="D5:D37">B5/$G$4</f>
        <v>61.04430379746835</v>
      </c>
      <c r="E5" s="4"/>
      <c r="F5" s="4"/>
      <c r="G5" s="5">
        <f aca="true" t="shared" si="1" ref="G5:G37">D5/$G$2</f>
        <v>0.0423918776371308</v>
      </c>
      <c r="H5" s="5">
        <f aca="true" t="shared" si="2" ref="H5:H37">$F$3-G5</f>
        <v>0.7076081223628692</v>
      </c>
    </row>
    <row r="6" spans="1:8" ht="12.75">
      <c r="A6" s="28" t="s">
        <v>115</v>
      </c>
      <c r="B6" s="4">
        <v>663</v>
      </c>
      <c r="C6" s="4"/>
      <c r="D6" s="4">
        <f t="shared" si="0"/>
        <v>62.94303797468355</v>
      </c>
      <c r="E6" s="4"/>
      <c r="F6" s="4"/>
      <c r="G6" s="5">
        <f t="shared" si="1"/>
        <v>0.04371044303797469</v>
      </c>
      <c r="H6" s="5">
        <f t="shared" si="2"/>
        <v>0.7062895569620253</v>
      </c>
    </row>
    <row r="7" spans="1:8" s="24" customFormat="1" ht="12.75">
      <c r="A7" s="28" t="s">
        <v>109</v>
      </c>
      <c r="B7" s="4">
        <v>670</v>
      </c>
      <c r="C7" s="4"/>
      <c r="D7" s="4">
        <f t="shared" si="0"/>
        <v>63.607594936708864</v>
      </c>
      <c r="E7" s="4"/>
      <c r="F7" s="4"/>
      <c r="G7" s="5">
        <f t="shared" si="1"/>
        <v>0.044171940928270044</v>
      </c>
      <c r="H7" s="5">
        <f t="shared" si="2"/>
        <v>0.70582805907173</v>
      </c>
    </row>
    <row r="8" spans="1:9" s="24" customFormat="1" ht="12.75">
      <c r="A8" s="28" t="s">
        <v>79</v>
      </c>
      <c r="B8" s="4">
        <v>678</v>
      </c>
      <c r="C8" s="4"/>
      <c r="D8" s="4">
        <f t="shared" si="0"/>
        <v>64.36708860759494</v>
      </c>
      <c r="E8" s="4"/>
      <c r="F8" s="4"/>
      <c r="G8" s="5">
        <f t="shared" si="1"/>
        <v>0.0446993670886076</v>
      </c>
      <c r="H8" s="5">
        <f t="shared" si="2"/>
        <v>0.7053006329113924</v>
      </c>
      <c r="I8" s="31">
        <v>0.5805555555555556</v>
      </c>
    </row>
    <row r="9" spans="1:9" ht="12.75">
      <c r="A9" s="28" t="s">
        <v>104</v>
      </c>
      <c r="B9" s="4">
        <v>684</v>
      </c>
      <c r="C9" s="4"/>
      <c r="D9" s="4">
        <f t="shared" si="0"/>
        <v>64.9367088607595</v>
      </c>
      <c r="E9" s="4"/>
      <c r="F9" s="4"/>
      <c r="G9" s="5">
        <f t="shared" si="1"/>
        <v>0.045094936708860764</v>
      </c>
      <c r="H9" s="5">
        <f t="shared" si="2"/>
        <v>0.7049050632911392</v>
      </c>
      <c r="I9" s="3"/>
    </row>
    <row r="10" spans="1:9" ht="12.75">
      <c r="A10" s="29" t="s">
        <v>108</v>
      </c>
      <c r="B10" s="19">
        <v>656</v>
      </c>
      <c r="C10" s="19"/>
      <c r="D10" s="19">
        <f t="shared" si="0"/>
        <v>62.278481012658226</v>
      </c>
      <c r="E10" s="19"/>
      <c r="F10" s="19"/>
      <c r="G10" s="20">
        <f t="shared" si="1"/>
        <v>0.043248945147679324</v>
      </c>
      <c r="H10" s="20">
        <f t="shared" si="2"/>
        <v>0.7067510548523207</v>
      </c>
      <c r="I10" s="3">
        <v>0.5805555555555556</v>
      </c>
    </row>
    <row r="11" spans="1:9" ht="12.75">
      <c r="A11" s="29" t="s">
        <v>19</v>
      </c>
      <c r="B11" s="19">
        <v>693</v>
      </c>
      <c r="C11" s="19"/>
      <c r="D11" s="19">
        <f t="shared" si="0"/>
        <v>65.79113924050633</v>
      </c>
      <c r="E11" s="19"/>
      <c r="F11" s="19"/>
      <c r="G11" s="20">
        <f t="shared" si="1"/>
        <v>0.04568829113924051</v>
      </c>
      <c r="H11" s="20">
        <f t="shared" si="2"/>
        <v>0.7043117088607594</v>
      </c>
      <c r="I11" s="3">
        <v>0.5805555555555556</v>
      </c>
    </row>
    <row r="12" spans="1:8" ht="12.75">
      <c r="A12" s="28" t="s">
        <v>9</v>
      </c>
      <c r="B12" s="4">
        <v>691</v>
      </c>
      <c r="C12" s="4"/>
      <c r="D12" s="4">
        <f t="shared" si="0"/>
        <v>65.60126582278481</v>
      </c>
      <c r="E12" s="4"/>
      <c r="F12" s="4"/>
      <c r="G12" s="5">
        <f t="shared" si="1"/>
        <v>0.04555643459915612</v>
      </c>
      <c r="H12" s="5">
        <f t="shared" si="2"/>
        <v>0.7044435654008439</v>
      </c>
    </row>
    <row r="13" spans="1:9" ht="12.75">
      <c r="A13" s="28" t="s">
        <v>10</v>
      </c>
      <c r="B13" s="4">
        <v>691</v>
      </c>
      <c r="C13" s="4"/>
      <c r="D13" s="4">
        <f t="shared" si="0"/>
        <v>65.60126582278481</v>
      </c>
      <c r="E13" s="4"/>
      <c r="F13" s="4"/>
      <c r="G13" s="5">
        <f t="shared" si="1"/>
        <v>0.04555643459915612</v>
      </c>
      <c r="H13" s="5">
        <f t="shared" si="2"/>
        <v>0.7044435654008439</v>
      </c>
      <c r="I13" s="3"/>
    </row>
    <row r="14" spans="1:9" ht="12.75">
      <c r="A14" s="29" t="s">
        <v>121</v>
      </c>
      <c r="B14" s="19">
        <v>681</v>
      </c>
      <c r="C14" s="19"/>
      <c r="D14" s="19">
        <f t="shared" si="0"/>
        <v>64.65189873417721</v>
      </c>
      <c r="E14" s="19"/>
      <c r="F14" s="19"/>
      <c r="G14" s="20">
        <f t="shared" si="1"/>
        <v>0.044897151898734174</v>
      </c>
      <c r="H14" s="20">
        <f t="shared" si="2"/>
        <v>0.7051028481012658</v>
      </c>
      <c r="I14" s="3">
        <v>0.579861111111111</v>
      </c>
    </row>
    <row r="15" spans="1:9" ht="12.75">
      <c r="A15" s="29" t="s">
        <v>13</v>
      </c>
      <c r="B15" s="19">
        <v>691</v>
      </c>
      <c r="C15" s="19"/>
      <c r="D15" s="19">
        <f t="shared" si="0"/>
        <v>65.60126582278481</v>
      </c>
      <c r="E15" s="19"/>
      <c r="F15" s="19"/>
      <c r="G15" s="20">
        <f t="shared" si="1"/>
        <v>0.04555643459915612</v>
      </c>
      <c r="H15" s="20">
        <f t="shared" si="2"/>
        <v>0.7044435654008439</v>
      </c>
      <c r="I15" s="3">
        <v>0.579861111111111</v>
      </c>
    </row>
    <row r="16" spans="1:9" s="24" customFormat="1" ht="12.75">
      <c r="A16" s="28" t="s">
        <v>69</v>
      </c>
      <c r="B16" s="4">
        <v>691</v>
      </c>
      <c r="C16" s="4"/>
      <c r="D16" s="4">
        <f t="shared" si="0"/>
        <v>65.60126582278481</v>
      </c>
      <c r="E16" s="4"/>
      <c r="F16" s="4"/>
      <c r="G16" s="5">
        <f t="shared" si="1"/>
        <v>0.04555643459915612</v>
      </c>
      <c r="H16" s="5">
        <f t="shared" si="2"/>
        <v>0.7044435654008439</v>
      </c>
      <c r="I16" s="6">
        <v>0.579861111111111</v>
      </c>
    </row>
    <row r="17" spans="1:8" ht="12.75">
      <c r="A17" s="28" t="s">
        <v>12</v>
      </c>
      <c r="B17" s="4">
        <v>698</v>
      </c>
      <c r="C17" s="4"/>
      <c r="D17" s="4">
        <f t="shared" si="0"/>
        <v>66.26582278481013</v>
      </c>
      <c r="E17" s="4"/>
      <c r="F17" s="4"/>
      <c r="G17" s="5">
        <f t="shared" si="1"/>
        <v>0.04601793248945148</v>
      </c>
      <c r="H17" s="5">
        <f t="shared" si="2"/>
        <v>0.7039820675105485</v>
      </c>
    </row>
    <row r="18" spans="1:9" ht="12.75">
      <c r="A18" s="29" t="s">
        <v>103</v>
      </c>
      <c r="B18" s="19">
        <v>711</v>
      </c>
      <c r="C18" s="19"/>
      <c r="D18" s="19">
        <f t="shared" si="0"/>
        <v>67.5</v>
      </c>
      <c r="E18" s="19"/>
      <c r="F18" s="19"/>
      <c r="G18" s="20">
        <f t="shared" si="1"/>
        <v>0.046875</v>
      </c>
      <c r="H18" s="20">
        <f t="shared" si="2"/>
        <v>0.703125</v>
      </c>
      <c r="I18" s="3">
        <v>0.5784722222222222</v>
      </c>
    </row>
    <row r="19" spans="1:9" ht="12.75">
      <c r="A19" s="29" t="s">
        <v>18</v>
      </c>
      <c r="B19" s="19">
        <v>712</v>
      </c>
      <c r="C19" s="19"/>
      <c r="D19" s="19">
        <f t="shared" si="0"/>
        <v>67.59493670886076</v>
      </c>
      <c r="E19" s="19"/>
      <c r="F19" s="19"/>
      <c r="G19" s="20">
        <f t="shared" si="1"/>
        <v>0.04694092827004219</v>
      </c>
      <c r="H19" s="20">
        <f t="shared" si="2"/>
        <v>0.7030590717299579</v>
      </c>
      <c r="I19" s="3">
        <v>0.5784722222222222</v>
      </c>
    </row>
    <row r="20" spans="1:8" ht="12.75">
      <c r="A20" s="28" t="s">
        <v>113</v>
      </c>
      <c r="B20" s="4">
        <v>731</v>
      </c>
      <c r="C20" s="4"/>
      <c r="D20" s="4">
        <f t="shared" si="0"/>
        <v>69.39873417721519</v>
      </c>
      <c r="E20" s="4"/>
      <c r="F20" s="4"/>
      <c r="G20" s="5">
        <f t="shared" si="1"/>
        <v>0.04819356540084388</v>
      </c>
      <c r="H20" s="5">
        <f t="shared" si="2"/>
        <v>0.7018064345991561</v>
      </c>
    </row>
    <row r="21" spans="1:9" s="24" customFormat="1" ht="12.75">
      <c r="A21" s="28" t="s">
        <v>16</v>
      </c>
      <c r="B21" s="4">
        <v>732</v>
      </c>
      <c r="C21" s="4"/>
      <c r="D21" s="4">
        <f t="shared" si="0"/>
        <v>69.49367088607595</v>
      </c>
      <c r="E21" s="4"/>
      <c r="F21" s="4"/>
      <c r="G21" s="5">
        <f t="shared" si="1"/>
        <v>0.048259493670886076</v>
      </c>
      <c r="H21" s="5">
        <f t="shared" si="2"/>
        <v>0.7017405063291139</v>
      </c>
      <c r="I21" s="31">
        <v>0.5770833333333333</v>
      </c>
    </row>
    <row r="22" spans="1:8" ht="12.75">
      <c r="A22" s="28" t="s">
        <v>111</v>
      </c>
      <c r="B22" s="4">
        <v>745</v>
      </c>
      <c r="C22" s="4"/>
      <c r="D22" s="4">
        <f t="shared" si="0"/>
        <v>70.72784810126582</v>
      </c>
      <c r="E22" s="4"/>
      <c r="F22" s="4"/>
      <c r="G22" s="5">
        <f t="shared" si="1"/>
        <v>0.0491165611814346</v>
      </c>
      <c r="H22" s="5">
        <f t="shared" si="2"/>
        <v>0.7008834388185654</v>
      </c>
    </row>
    <row r="23" spans="1:9" s="24" customFormat="1" ht="12.75">
      <c r="A23" s="28" t="s">
        <v>102</v>
      </c>
      <c r="B23" s="4">
        <v>746</v>
      </c>
      <c r="C23" s="4"/>
      <c r="D23" s="4">
        <f t="shared" si="0"/>
        <v>70.82278481012658</v>
      </c>
      <c r="E23" s="4"/>
      <c r="F23" s="4"/>
      <c r="G23" s="5">
        <f t="shared" si="1"/>
        <v>0.04918248945147679</v>
      </c>
      <c r="H23" s="5">
        <f t="shared" si="2"/>
        <v>0.7008175105485233</v>
      </c>
      <c r="I23" s="31"/>
    </row>
    <row r="24" spans="1:8" ht="12.75">
      <c r="A24" s="28" t="s">
        <v>20</v>
      </c>
      <c r="B24" s="4">
        <v>746</v>
      </c>
      <c r="C24" s="4"/>
      <c r="D24" s="4">
        <f t="shared" si="0"/>
        <v>70.82278481012658</v>
      </c>
      <c r="E24" s="4"/>
      <c r="F24" s="4"/>
      <c r="G24" s="5">
        <f t="shared" si="1"/>
        <v>0.04918248945147679</v>
      </c>
      <c r="H24" s="5">
        <f t="shared" si="2"/>
        <v>0.7008175105485233</v>
      </c>
    </row>
    <row r="25" spans="1:9" ht="12.75">
      <c r="A25" s="29" t="s">
        <v>51</v>
      </c>
      <c r="B25" s="19">
        <v>747</v>
      </c>
      <c r="C25" s="19"/>
      <c r="D25" s="19">
        <f t="shared" si="0"/>
        <v>70.91772151898735</v>
      </c>
      <c r="E25" s="19"/>
      <c r="F25" s="19"/>
      <c r="G25" s="20">
        <f t="shared" si="1"/>
        <v>0.04924841772151899</v>
      </c>
      <c r="H25" s="20">
        <f t="shared" si="2"/>
        <v>0.700751582278481</v>
      </c>
      <c r="I25" s="3">
        <v>0.576388888888889</v>
      </c>
    </row>
    <row r="26" spans="1:8" ht="12.75">
      <c r="A26" s="28" t="s">
        <v>106</v>
      </c>
      <c r="B26" s="4">
        <v>759</v>
      </c>
      <c r="C26" s="4"/>
      <c r="D26" s="4">
        <f t="shared" si="0"/>
        <v>72.05696202531645</v>
      </c>
      <c r="E26" s="4"/>
      <c r="F26" s="4"/>
      <c r="G26" s="5">
        <f t="shared" si="1"/>
        <v>0.05003955696202531</v>
      </c>
      <c r="H26" s="5">
        <f t="shared" si="2"/>
        <v>0.6999604430379747</v>
      </c>
    </row>
    <row r="27" spans="1:8" ht="12.75">
      <c r="A27" s="28" t="s">
        <v>105</v>
      </c>
      <c r="B27" s="4">
        <v>773</v>
      </c>
      <c r="C27" s="4"/>
      <c r="D27" s="4">
        <f t="shared" si="0"/>
        <v>73.38607594936708</v>
      </c>
      <c r="E27" s="4"/>
      <c r="F27" s="4"/>
      <c r="G27" s="5">
        <f t="shared" si="1"/>
        <v>0.05096255274261603</v>
      </c>
      <c r="H27" s="5">
        <f t="shared" si="2"/>
        <v>0.6990374472573839</v>
      </c>
    </row>
    <row r="28" spans="1:9" ht="12.75">
      <c r="A28" s="28" t="s">
        <v>112</v>
      </c>
      <c r="B28" s="4">
        <v>782</v>
      </c>
      <c r="C28" s="4"/>
      <c r="D28" s="4">
        <f t="shared" si="0"/>
        <v>74.24050632911393</v>
      </c>
      <c r="E28" s="4"/>
      <c r="F28" s="4"/>
      <c r="G28" s="5">
        <f t="shared" si="1"/>
        <v>0.05155590717299578</v>
      </c>
      <c r="H28" s="5">
        <f t="shared" si="2"/>
        <v>0.6984440928270043</v>
      </c>
      <c r="I28" s="3"/>
    </row>
    <row r="29" spans="1:9" ht="12.75">
      <c r="A29" s="28" t="s">
        <v>3</v>
      </c>
      <c r="B29" s="4">
        <v>793</v>
      </c>
      <c r="C29" s="4"/>
      <c r="D29" s="4">
        <f t="shared" si="0"/>
        <v>75.28481012658229</v>
      </c>
      <c r="E29" s="4"/>
      <c r="F29" s="4"/>
      <c r="G29" s="5">
        <f t="shared" si="1"/>
        <v>0.05228111814345992</v>
      </c>
      <c r="H29" s="5">
        <f t="shared" si="2"/>
        <v>0.6977188818565401</v>
      </c>
      <c r="I29" s="3"/>
    </row>
    <row r="30" spans="1:8" ht="12.75">
      <c r="A30" s="28" t="s">
        <v>98</v>
      </c>
      <c r="B30" s="4">
        <v>793</v>
      </c>
      <c r="C30" s="4"/>
      <c r="D30" s="4">
        <f t="shared" si="0"/>
        <v>75.28481012658229</v>
      </c>
      <c r="E30" s="4"/>
      <c r="F30" s="4"/>
      <c r="G30" s="5">
        <f t="shared" si="1"/>
        <v>0.05228111814345992</v>
      </c>
      <c r="H30" s="5">
        <f t="shared" si="2"/>
        <v>0.6977188818565401</v>
      </c>
    </row>
    <row r="31" spans="1:9" ht="12.75">
      <c r="A31" s="28" t="s">
        <v>101</v>
      </c>
      <c r="B31" s="4">
        <v>802</v>
      </c>
      <c r="C31" s="4"/>
      <c r="D31" s="4">
        <f t="shared" si="0"/>
        <v>76.13924050632912</v>
      </c>
      <c r="E31" s="4"/>
      <c r="F31" s="4"/>
      <c r="G31" s="5">
        <f t="shared" si="1"/>
        <v>0.05287447257383966</v>
      </c>
      <c r="H31" s="5">
        <f t="shared" si="2"/>
        <v>0.6971255274261603</v>
      </c>
      <c r="I31" s="3"/>
    </row>
    <row r="32" spans="1:9" ht="12.75">
      <c r="A32" s="29" t="s">
        <v>8</v>
      </c>
      <c r="B32" s="19">
        <v>798</v>
      </c>
      <c r="C32" s="19"/>
      <c r="D32" s="19">
        <f t="shared" si="0"/>
        <v>75.75949367088607</v>
      </c>
      <c r="E32" s="19"/>
      <c r="F32" s="19"/>
      <c r="G32" s="20">
        <f t="shared" si="1"/>
        <v>0.05261075949367088</v>
      </c>
      <c r="H32" s="20">
        <f t="shared" si="2"/>
        <v>0.6973892405063291</v>
      </c>
      <c r="I32" s="3">
        <v>0.5722222222222222</v>
      </c>
    </row>
    <row r="33" spans="1:9" s="24" customFormat="1" ht="12.75">
      <c r="A33" s="28" t="s">
        <v>97</v>
      </c>
      <c r="B33" s="4">
        <v>814</v>
      </c>
      <c r="C33" s="4"/>
      <c r="D33" s="4">
        <f t="shared" si="0"/>
        <v>77.27848101265823</v>
      </c>
      <c r="E33" s="4"/>
      <c r="F33" s="4"/>
      <c r="G33" s="5">
        <f t="shared" si="1"/>
        <v>0.053665611814345995</v>
      </c>
      <c r="H33" s="5">
        <f t="shared" si="2"/>
        <v>0.696334388185654</v>
      </c>
      <c r="I33" s="31">
        <v>0.5722222222222222</v>
      </c>
    </row>
    <row r="34" spans="1:8" ht="12.75">
      <c r="A34" s="28" t="s">
        <v>110</v>
      </c>
      <c r="B34" s="4">
        <v>814</v>
      </c>
      <c r="C34" s="4"/>
      <c r="D34" s="4">
        <f t="shared" si="0"/>
        <v>77.27848101265823</v>
      </c>
      <c r="E34" s="4"/>
      <c r="F34" s="4"/>
      <c r="G34" s="5">
        <f t="shared" si="1"/>
        <v>0.053665611814345995</v>
      </c>
      <c r="H34" s="5">
        <f t="shared" si="2"/>
        <v>0.696334388185654</v>
      </c>
    </row>
    <row r="35" spans="1:8" ht="12.75">
      <c r="A35" s="28" t="s">
        <v>17</v>
      </c>
      <c r="B35" s="4">
        <v>814</v>
      </c>
      <c r="C35" s="4"/>
      <c r="D35" s="4">
        <f t="shared" si="0"/>
        <v>77.27848101265823</v>
      </c>
      <c r="E35" s="4"/>
      <c r="F35" s="4"/>
      <c r="G35" s="5">
        <f t="shared" si="1"/>
        <v>0.053665611814345995</v>
      </c>
      <c r="H35" s="5">
        <f t="shared" si="2"/>
        <v>0.696334388185654</v>
      </c>
    </row>
    <row r="36" spans="1:9" ht="12.75">
      <c r="A36" s="29" t="s">
        <v>64</v>
      </c>
      <c r="B36" s="19">
        <v>822</v>
      </c>
      <c r="C36" s="19"/>
      <c r="D36" s="19">
        <f t="shared" si="0"/>
        <v>78.0379746835443</v>
      </c>
      <c r="E36" s="19"/>
      <c r="F36" s="19"/>
      <c r="G36" s="20">
        <f t="shared" si="1"/>
        <v>0.05419303797468355</v>
      </c>
      <c r="H36" s="20">
        <f t="shared" si="2"/>
        <v>0.6958069620253164</v>
      </c>
      <c r="I36" s="3">
        <v>0.5715277777777777</v>
      </c>
    </row>
    <row r="37" spans="1:9" ht="12.75">
      <c r="A37" s="29" t="s">
        <v>130</v>
      </c>
      <c r="B37" s="19">
        <v>840</v>
      </c>
      <c r="C37" s="19"/>
      <c r="D37" s="19">
        <f t="shared" si="0"/>
        <v>79.74683544303798</v>
      </c>
      <c r="E37" s="19"/>
      <c r="F37" s="19"/>
      <c r="G37" s="20">
        <f t="shared" si="1"/>
        <v>0.05537974683544304</v>
      </c>
      <c r="H37" s="20">
        <f t="shared" si="2"/>
        <v>0.694620253164557</v>
      </c>
      <c r="I37" s="3"/>
    </row>
    <row r="38" spans="1:9" s="24" customFormat="1" ht="12.75">
      <c r="A38" s="28" t="s">
        <v>15</v>
      </c>
      <c r="B38" s="4">
        <v>828</v>
      </c>
      <c r="C38" s="4"/>
      <c r="D38" s="4">
        <f aca="true" t="shared" si="3" ref="D38:D70">B38/$G$4</f>
        <v>78.60759493670886</v>
      </c>
      <c r="E38" s="4"/>
      <c r="F38" s="4"/>
      <c r="G38" s="5">
        <f aca="true" t="shared" si="4" ref="G38:G70">D38/$G$2</f>
        <v>0.05458860759493671</v>
      </c>
      <c r="H38" s="5">
        <f aca="true" t="shared" si="5" ref="H38:H70">$F$3-G38</f>
        <v>0.6954113924050633</v>
      </c>
      <c r="I38" s="31">
        <v>0.5708333333333333</v>
      </c>
    </row>
    <row r="39" spans="1:9" ht="12.75">
      <c r="A39" s="28" t="s">
        <v>60</v>
      </c>
      <c r="B39" s="4">
        <v>846</v>
      </c>
      <c r="C39" s="4"/>
      <c r="D39" s="4">
        <f t="shared" si="3"/>
        <v>80.31645569620254</v>
      </c>
      <c r="E39" s="4"/>
      <c r="F39" s="4"/>
      <c r="G39" s="5">
        <f t="shared" si="4"/>
        <v>0.05577531645569621</v>
      </c>
      <c r="H39" s="5">
        <f t="shared" si="5"/>
        <v>0.6942246835443038</v>
      </c>
      <c r="I39" s="3"/>
    </row>
    <row r="40" spans="1:9" ht="12.75">
      <c r="A40" s="28">
        <v>14</v>
      </c>
      <c r="B40" s="4">
        <v>850</v>
      </c>
      <c r="C40" s="4"/>
      <c r="D40" s="4">
        <f t="shared" si="3"/>
        <v>80.69620253164557</v>
      </c>
      <c r="E40" s="4"/>
      <c r="F40" s="4"/>
      <c r="G40" s="5">
        <f t="shared" si="4"/>
        <v>0.056039029535864975</v>
      </c>
      <c r="H40" s="5">
        <f t="shared" si="5"/>
        <v>0.6939609704641351</v>
      </c>
      <c r="I40" s="3"/>
    </row>
    <row r="41" spans="1:9" ht="12.75">
      <c r="A41" s="28" t="s">
        <v>2</v>
      </c>
      <c r="B41" s="4">
        <v>855</v>
      </c>
      <c r="C41" s="4"/>
      <c r="D41" s="4">
        <f t="shared" si="3"/>
        <v>81.17088607594937</v>
      </c>
      <c r="E41" s="4"/>
      <c r="F41" s="4"/>
      <c r="G41" s="5">
        <f t="shared" si="4"/>
        <v>0.05636867088607595</v>
      </c>
      <c r="H41" s="5">
        <f t="shared" si="5"/>
        <v>0.693631329113924</v>
      </c>
      <c r="I41" s="3"/>
    </row>
    <row r="42" spans="1:9" ht="12.75">
      <c r="A42" s="29" t="s">
        <v>7</v>
      </c>
      <c r="B42" s="19">
        <v>855</v>
      </c>
      <c r="C42" s="19"/>
      <c r="D42" s="19">
        <f t="shared" si="3"/>
        <v>81.17088607594937</v>
      </c>
      <c r="E42" s="19"/>
      <c r="F42" s="19"/>
      <c r="G42" s="20">
        <f t="shared" si="4"/>
        <v>0.05636867088607595</v>
      </c>
      <c r="H42" s="20">
        <f t="shared" si="5"/>
        <v>0.693631329113924</v>
      </c>
      <c r="I42" s="3">
        <v>0.5694444444444444</v>
      </c>
    </row>
    <row r="43" spans="1:9" ht="12.75">
      <c r="A43" s="29" t="s">
        <v>107</v>
      </c>
      <c r="B43" s="19">
        <v>855</v>
      </c>
      <c r="C43" s="19"/>
      <c r="D43" s="19">
        <f t="shared" si="3"/>
        <v>81.17088607594937</v>
      </c>
      <c r="E43" s="19"/>
      <c r="F43" s="19"/>
      <c r="G43" s="20">
        <f t="shared" si="4"/>
        <v>0.05636867088607595</v>
      </c>
      <c r="H43" s="20">
        <f t="shared" si="5"/>
        <v>0.693631329113924</v>
      </c>
      <c r="I43" s="3">
        <v>0.5694444444444444</v>
      </c>
    </row>
    <row r="44" spans="1:9" ht="12.75">
      <c r="A44" s="28" t="s">
        <v>63</v>
      </c>
      <c r="B44" s="4">
        <v>857</v>
      </c>
      <c r="C44" s="4"/>
      <c r="D44" s="4">
        <f t="shared" si="3"/>
        <v>81.36075949367088</v>
      </c>
      <c r="E44" s="4"/>
      <c r="F44" s="4"/>
      <c r="G44" s="5">
        <f t="shared" si="4"/>
        <v>0.05650052742616034</v>
      </c>
      <c r="H44" s="5">
        <f t="shared" si="5"/>
        <v>0.6934994725738397</v>
      </c>
      <c r="I44" s="3"/>
    </row>
    <row r="45" spans="1:9" ht="12.75">
      <c r="A45" s="28" t="s">
        <v>96</v>
      </c>
      <c r="B45" s="4">
        <v>862</v>
      </c>
      <c r="C45" s="4"/>
      <c r="D45" s="4">
        <f t="shared" si="3"/>
        <v>81.83544303797468</v>
      </c>
      <c r="E45" s="4"/>
      <c r="F45" s="4"/>
      <c r="G45" s="5">
        <f t="shared" si="4"/>
        <v>0.05683016877637131</v>
      </c>
      <c r="H45" s="5">
        <f t="shared" si="5"/>
        <v>0.6931698312236287</v>
      </c>
      <c r="I45" s="3"/>
    </row>
    <row r="46" spans="1:9" ht="12.75">
      <c r="A46" s="29" t="s">
        <v>11</v>
      </c>
      <c r="B46" s="19">
        <v>869</v>
      </c>
      <c r="C46" s="19"/>
      <c r="D46" s="19">
        <f t="shared" si="3"/>
        <v>82.5</v>
      </c>
      <c r="E46" s="19"/>
      <c r="F46" s="19"/>
      <c r="G46" s="20">
        <f t="shared" si="4"/>
        <v>0.057291666666666664</v>
      </c>
      <c r="H46" s="20">
        <f t="shared" si="5"/>
        <v>0.6927083333333334</v>
      </c>
      <c r="I46" s="3">
        <v>0.56875</v>
      </c>
    </row>
    <row r="47" spans="1:9" ht="12.75">
      <c r="A47" s="29" t="s">
        <v>83</v>
      </c>
      <c r="B47" s="19">
        <v>869</v>
      </c>
      <c r="C47" s="19"/>
      <c r="D47" s="19">
        <f t="shared" si="3"/>
        <v>82.5</v>
      </c>
      <c r="E47" s="19"/>
      <c r="F47" s="19"/>
      <c r="G47" s="20">
        <f t="shared" si="4"/>
        <v>0.057291666666666664</v>
      </c>
      <c r="H47" s="20">
        <f t="shared" si="5"/>
        <v>0.6927083333333334</v>
      </c>
      <c r="I47" s="3">
        <v>0.56875</v>
      </c>
    </row>
    <row r="48" spans="1:8" ht="12.75">
      <c r="A48" s="28" t="s">
        <v>87</v>
      </c>
      <c r="B48" s="4">
        <v>872</v>
      </c>
      <c r="C48" s="4"/>
      <c r="D48" s="4">
        <f t="shared" si="3"/>
        <v>82.78481012658229</v>
      </c>
      <c r="E48" s="4"/>
      <c r="F48" s="4"/>
      <c r="G48" s="5">
        <f t="shared" si="4"/>
        <v>0.057489451476793255</v>
      </c>
      <c r="H48" s="5">
        <f t="shared" si="5"/>
        <v>0.6925105485232067</v>
      </c>
    </row>
    <row r="49" spans="1:9" ht="12.75">
      <c r="A49" s="29" t="s">
        <v>90</v>
      </c>
      <c r="B49" s="19">
        <v>875</v>
      </c>
      <c r="C49" s="19"/>
      <c r="D49" s="19">
        <f t="shared" si="3"/>
        <v>83.06962025316456</v>
      </c>
      <c r="E49" s="19"/>
      <c r="F49" s="19"/>
      <c r="G49" s="20">
        <f t="shared" si="4"/>
        <v>0.05768723628691983</v>
      </c>
      <c r="H49" s="20">
        <f t="shared" si="5"/>
        <v>0.6923127637130801</v>
      </c>
      <c r="I49" s="3">
        <v>0.5680555555555555</v>
      </c>
    </row>
    <row r="50" spans="1:9" ht="12.75">
      <c r="A50" s="29" t="s">
        <v>6</v>
      </c>
      <c r="B50" s="19">
        <v>876</v>
      </c>
      <c r="C50" s="19"/>
      <c r="D50" s="19">
        <f t="shared" si="3"/>
        <v>83.16455696202532</v>
      </c>
      <c r="E50" s="19"/>
      <c r="F50" s="19"/>
      <c r="G50" s="20">
        <f t="shared" si="4"/>
        <v>0.05775316455696203</v>
      </c>
      <c r="H50" s="20">
        <f t="shared" si="5"/>
        <v>0.692246835443038</v>
      </c>
      <c r="I50" s="3">
        <v>0.5680555555555555</v>
      </c>
    </row>
    <row r="51" spans="1:9" ht="12.75">
      <c r="A51" s="28" t="s">
        <v>52</v>
      </c>
      <c r="B51" s="4">
        <v>880</v>
      </c>
      <c r="C51" s="4"/>
      <c r="D51" s="4">
        <f t="shared" si="3"/>
        <v>83.54430379746836</v>
      </c>
      <c r="E51" s="4"/>
      <c r="F51" s="4"/>
      <c r="G51" s="5">
        <f t="shared" si="4"/>
        <v>0.05801687763713081</v>
      </c>
      <c r="H51" s="5">
        <f t="shared" si="5"/>
        <v>0.6919831223628692</v>
      </c>
      <c r="I51" s="3"/>
    </row>
    <row r="52" spans="1:9" ht="12.75">
      <c r="A52" s="29" t="s">
        <v>5</v>
      </c>
      <c r="B52" s="19">
        <v>883</v>
      </c>
      <c r="C52" s="19"/>
      <c r="D52" s="19">
        <f t="shared" si="3"/>
        <v>83.82911392405063</v>
      </c>
      <c r="E52" s="19"/>
      <c r="F52" s="19"/>
      <c r="G52" s="20">
        <f t="shared" si="4"/>
        <v>0.058214662447257384</v>
      </c>
      <c r="H52" s="20">
        <f t="shared" si="5"/>
        <v>0.6917853375527426</v>
      </c>
      <c r="I52" s="6">
        <v>0.5673611111111111</v>
      </c>
    </row>
    <row r="53" spans="1:9" ht="12.75">
      <c r="A53" s="29" t="s">
        <v>100</v>
      </c>
      <c r="B53" s="19">
        <v>882</v>
      </c>
      <c r="C53" s="19"/>
      <c r="D53" s="19">
        <f t="shared" si="3"/>
        <v>83.73417721518987</v>
      </c>
      <c r="E53" s="19"/>
      <c r="F53" s="19"/>
      <c r="G53" s="20">
        <f t="shared" si="4"/>
        <v>0.05814873417721519</v>
      </c>
      <c r="H53" s="20">
        <f t="shared" si="5"/>
        <v>0.6918512658227848</v>
      </c>
      <c r="I53" s="6">
        <v>0.5673611111111111</v>
      </c>
    </row>
    <row r="54" spans="1:8" ht="12.75">
      <c r="A54" s="28" t="s">
        <v>99</v>
      </c>
      <c r="B54" s="4">
        <v>888</v>
      </c>
      <c r="C54" s="4"/>
      <c r="D54" s="4">
        <f t="shared" si="3"/>
        <v>84.30379746835443</v>
      </c>
      <c r="E54" s="4"/>
      <c r="F54" s="4"/>
      <c r="G54" s="5">
        <f t="shared" si="4"/>
        <v>0.058544303797468354</v>
      </c>
      <c r="H54" s="5">
        <f t="shared" si="5"/>
        <v>0.6914556962025317</v>
      </c>
    </row>
    <row r="55" spans="1:9" ht="12.75">
      <c r="A55" s="28">
        <v>505</v>
      </c>
      <c r="B55" s="4">
        <v>902</v>
      </c>
      <c r="C55" s="4"/>
      <c r="D55" s="4">
        <f t="shared" si="3"/>
        <v>85.63291139240506</v>
      </c>
      <c r="E55" s="4"/>
      <c r="F55" s="4"/>
      <c r="G55" s="5">
        <f t="shared" si="4"/>
        <v>0.059467299578059074</v>
      </c>
      <c r="H55" s="5">
        <f t="shared" si="5"/>
        <v>0.6905327004219409</v>
      </c>
      <c r="I55" s="3"/>
    </row>
    <row r="56" spans="1:9" s="24" customFormat="1" ht="12.75">
      <c r="A56" s="28" t="s">
        <v>85</v>
      </c>
      <c r="B56" s="4">
        <v>905</v>
      </c>
      <c r="C56" s="4"/>
      <c r="D56" s="4">
        <f t="shared" si="3"/>
        <v>85.91772151898735</v>
      </c>
      <c r="E56" s="4"/>
      <c r="F56" s="4"/>
      <c r="G56" s="5">
        <f t="shared" si="4"/>
        <v>0.05966508438818566</v>
      </c>
      <c r="H56" s="5">
        <f t="shared" si="5"/>
        <v>0.6903349156118144</v>
      </c>
      <c r="I56" s="31">
        <v>0.5659722222222222</v>
      </c>
    </row>
    <row r="57" spans="1:9" ht="12.75">
      <c r="A57" s="28" t="s">
        <v>54</v>
      </c>
      <c r="B57" s="4">
        <v>908</v>
      </c>
      <c r="C57" s="4"/>
      <c r="D57" s="4">
        <f t="shared" si="3"/>
        <v>86.20253164556962</v>
      </c>
      <c r="E57" s="4"/>
      <c r="F57" s="4"/>
      <c r="G57" s="5">
        <f t="shared" si="4"/>
        <v>0.059862869198312234</v>
      </c>
      <c r="H57" s="5">
        <f t="shared" si="5"/>
        <v>0.6901371308016878</v>
      </c>
      <c r="I57" s="4"/>
    </row>
    <row r="58" spans="1:8" s="1" customFormat="1" ht="12.75">
      <c r="A58" s="29" t="s">
        <v>27</v>
      </c>
      <c r="B58" s="19">
        <v>908</v>
      </c>
      <c r="C58" s="19"/>
      <c r="D58" s="19">
        <f t="shared" si="3"/>
        <v>86.20253164556962</v>
      </c>
      <c r="E58" s="19"/>
      <c r="F58" s="19"/>
      <c r="G58" s="20">
        <f t="shared" si="4"/>
        <v>0.059862869198312234</v>
      </c>
      <c r="H58" s="20">
        <f t="shared" si="5"/>
        <v>0.6901371308016878</v>
      </c>
    </row>
    <row r="59" spans="1:9" ht="12.75">
      <c r="A59" s="29" t="s">
        <v>95</v>
      </c>
      <c r="B59" s="19">
        <v>916</v>
      </c>
      <c r="C59" s="19"/>
      <c r="D59" s="19">
        <f t="shared" si="3"/>
        <v>86.9620253164557</v>
      </c>
      <c r="E59" s="19"/>
      <c r="F59" s="19"/>
      <c r="G59" s="20">
        <f t="shared" si="4"/>
        <v>0.06039029535864979</v>
      </c>
      <c r="H59" s="20">
        <f t="shared" si="5"/>
        <v>0.6896097046413502</v>
      </c>
      <c r="I59" s="3">
        <v>0.5652777777777778</v>
      </c>
    </row>
    <row r="60" spans="1:9" ht="12.75">
      <c r="A60" s="29" t="s">
        <v>32</v>
      </c>
      <c r="B60" s="19">
        <v>920</v>
      </c>
      <c r="C60" s="19"/>
      <c r="D60" s="19">
        <f t="shared" si="3"/>
        <v>87.34177215189874</v>
      </c>
      <c r="E60" s="19"/>
      <c r="F60" s="19"/>
      <c r="G60" s="20">
        <f t="shared" si="4"/>
        <v>0.06065400843881857</v>
      </c>
      <c r="H60" s="20">
        <f t="shared" si="5"/>
        <v>0.6893459915611815</v>
      </c>
      <c r="I60" s="3">
        <v>0.5652777777777778</v>
      </c>
    </row>
    <row r="61" spans="1:9" ht="12.75">
      <c r="A61" s="29" t="s">
        <v>36</v>
      </c>
      <c r="B61" s="19">
        <v>924</v>
      </c>
      <c r="C61" s="19"/>
      <c r="D61" s="19">
        <f t="shared" si="3"/>
        <v>87.72151898734177</v>
      </c>
      <c r="E61" s="19"/>
      <c r="F61" s="19"/>
      <c r="G61" s="20">
        <f t="shared" si="4"/>
        <v>0.06091772151898734</v>
      </c>
      <c r="H61" s="20">
        <f t="shared" si="5"/>
        <v>0.6890822784810127</v>
      </c>
      <c r="I61" s="3">
        <v>0.5645833333333333</v>
      </c>
    </row>
    <row r="62" spans="1:9" ht="12.75">
      <c r="A62" s="29" t="s">
        <v>43</v>
      </c>
      <c r="B62" s="19">
        <v>926</v>
      </c>
      <c r="C62" s="19"/>
      <c r="D62" s="19">
        <f t="shared" si="3"/>
        <v>87.9113924050633</v>
      </c>
      <c r="E62" s="19"/>
      <c r="F62" s="19"/>
      <c r="G62" s="20">
        <f t="shared" si="4"/>
        <v>0.061049578059071734</v>
      </c>
      <c r="H62" s="20">
        <f t="shared" si="5"/>
        <v>0.6889504219409283</v>
      </c>
      <c r="I62" s="3">
        <v>0.5645833333333333</v>
      </c>
    </row>
    <row r="63" spans="1:8" ht="12.75">
      <c r="A63" s="28" t="s">
        <v>49</v>
      </c>
      <c r="B63" s="4">
        <v>940</v>
      </c>
      <c r="C63" s="4"/>
      <c r="D63" s="4">
        <f t="shared" si="3"/>
        <v>89.24050632911393</v>
      </c>
      <c r="E63" s="4"/>
      <c r="F63" s="4"/>
      <c r="G63" s="5">
        <f t="shared" si="4"/>
        <v>0.06197257383966245</v>
      </c>
      <c r="H63" s="5">
        <f t="shared" si="5"/>
        <v>0.6880274261603375</v>
      </c>
    </row>
    <row r="64" spans="1:8" s="1" customFormat="1" ht="12.75">
      <c r="A64" s="29" t="s">
        <v>124</v>
      </c>
      <c r="B64" s="19">
        <v>944</v>
      </c>
      <c r="C64" s="19"/>
      <c r="D64" s="19">
        <f t="shared" si="3"/>
        <v>89.62025316455696</v>
      </c>
      <c r="E64" s="19"/>
      <c r="F64" s="19"/>
      <c r="G64" s="20">
        <f t="shared" si="4"/>
        <v>0.06223628691983122</v>
      </c>
      <c r="H64" s="20">
        <f t="shared" si="5"/>
        <v>0.6877637130801688</v>
      </c>
    </row>
    <row r="65" spans="1:9" ht="12.75">
      <c r="A65" s="29" t="s">
        <v>31</v>
      </c>
      <c r="B65" s="19">
        <v>952</v>
      </c>
      <c r="C65" s="19"/>
      <c r="D65" s="19">
        <f t="shared" si="3"/>
        <v>90.37974683544304</v>
      </c>
      <c r="E65" s="19"/>
      <c r="F65" s="19"/>
      <c r="G65" s="20">
        <f t="shared" si="4"/>
        <v>0.06276371308016879</v>
      </c>
      <c r="H65" s="20">
        <f t="shared" si="5"/>
        <v>0.6872362869198312</v>
      </c>
      <c r="I65" s="3">
        <v>0.5631944444444444</v>
      </c>
    </row>
    <row r="66" spans="1:8" ht="12.75">
      <c r="A66" s="28" t="s">
        <v>14</v>
      </c>
      <c r="B66" s="4">
        <v>958</v>
      </c>
      <c r="C66" s="4"/>
      <c r="D66" s="4">
        <f t="shared" si="3"/>
        <v>90.9493670886076</v>
      </c>
      <c r="E66" s="4"/>
      <c r="F66" s="4"/>
      <c r="G66" s="5">
        <f t="shared" si="4"/>
        <v>0.06315928270042194</v>
      </c>
      <c r="H66" s="5">
        <f t="shared" si="5"/>
        <v>0.6868407172995781</v>
      </c>
    </row>
    <row r="67" spans="1:9" ht="12.75">
      <c r="A67" s="28" t="s">
        <v>61</v>
      </c>
      <c r="B67" s="4">
        <v>960</v>
      </c>
      <c r="C67" s="4"/>
      <c r="D67" s="4">
        <f t="shared" si="3"/>
        <v>91.13924050632912</v>
      </c>
      <c r="E67" s="4"/>
      <c r="F67" s="4"/>
      <c r="G67" s="5">
        <f t="shared" si="4"/>
        <v>0.06329113924050633</v>
      </c>
      <c r="H67" s="5">
        <f t="shared" si="5"/>
        <v>0.6867088607594937</v>
      </c>
      <c r="I67" s="3"/>
    </row>
    <row r="68" spans="1:9" s="1" customFormat="1" ht="12.75">
      <c r="A68" s="29" t="s">
        <v>123</v>
      </c>
      <c r="B68" s="19">
        <v>960</v>
      </c>
      <c r="C68" s="19"/>
      <c r="D68" s="19">
        <f t="shared" si="3"/>
        <v>91.13924050632912</v>
      </c>
      <c r="E68" s="19"/>
      <c r="F68" s="19"/>
      <c r="G68" s="20">
        <f t="shared" si="4"/>
        <v>0.06329113924050633</v>
      </c>
      <c r="H68" s="20">
        <f t="shared" si="5"/>
        <v>0.6867088607594937</v>
      </c>
      <c r="I68" s="46"/>
    </row>
    <row r="69" spans="1:10" s="24" customFormat="1" ht="12.75">
      <c r="A69" s="28" t="s">
        <v>116</v>
      </c>
      <c r="B69" s="4">
        <v>964</v>
      </c>
      <c r="C69" s="4"/>
      <c r="D69" s="4">
        <f t="shared" si="3"/>
        <v>91.51898734177216</v>
      </c>
      <c r="E69" s="4"/>
      <c r="F69" s="4"/>
      <c r="G69" s="5">
        <f t="shared" si="4"/>
        <v>0.0635548523206751</v>
      </c>
      <c r="H69" s="5">
        <f t="shared" si="5"/>
        <v>0.6864451476793249</v>
      </c>
      <c r="I69" s="31">
        <v>0.5625</v>
      </c>
      <c r="J69" s="31"/>
    </row>
    <row r="70" spans="1:8" ht="12.75">
      <c r="A70" s="28">
        <v>470</v>
      </c>
      <c r="B70" s="4">
        <v>973</v>
      </c>
      <c r="C70" s="4"/>
      <c r="D70" s="4">
        <f t="shared" si="3"/>
        <v>92.37341772151899</v>
      </c>
      <c r="E70" s="4"/>
      <c r="F70" s="4"/>
      <c r="G70" s="5">
        <f t="shared" si="4"/>
        <v>0.06414820675105486</v>
      </c>
      <c r="H70" s="5">
        <f t="shared" si="5"/>
        <v>0.6858517932489452</v>
      </c>
    </row>
    <row r="71" spans="1:10" ht="12.75">
      <c r="A71" s="29" t="s">
        <v>42</v>
      </c>
      <c r="B71" s="19">
        <v>973</v>
      </c>
      <c r="C71" s="19"/>
      <c r="D71" s="19">
        <f aca="true" t="shared" si="6" ref="D71:D103">B71/$G$4</f>
        <v>92.37341772151899</v>
      </c>
      <c r="E71" s="19"/>
      <c r="F71" s="19"/>
      <c r="G71" s="20">
        <f aca="true" t="shared" si="7" ref="G71:G103">D71/$G$2</f>
        <v>0.06414820675105486</v>
      </c>
      <c r="H71" s="20">
        <f aca="true" t="shared" si="8" ref="H71:H103">$F$3-G71</f>
        <v>0.6858517932489452</v>
      </c>
      <c r="I71" s="3">
        <v>0.5618055555555556</v>
      </c>
      <c r="J71" s="3"/>
    </row>
    <row r="72" spans="1:8" ht="12.75">
      <c r="A72" s="28" t="s">
        <v>41</v>
      </c>
      <c r="B72" s="4">
        <v>982</v>
      </c>
      <c r="C72" s="4"/>
      <c r="D72" s="4">
        <f t="shared" si="6"/>
        <v>93.22784810126582</v>
      </c>
      <c r="E72" s="4"/>
      <c r="F72" s="4"/>
      <c r="G72" s="5">
        <f t="shared" si="7"/>
        <v>0.06474156118143459</v>
      </c>
      <c r="H72" s="5">
        <f t="shared" si="8"/>
        <v>0.6852584388185654</v>
      </c>
    </row>
    <row r="73" spans="1:8" ht="12.75">
      <c r="A73" s="28" t="s">
        <v>56</v>
      </c>
      <c r="B73" s="4">
        <v>800</v>
      </c>
      <c r="C73" s="4"/>
      <c r="D73" s="4">
        <f t="shared" si="6"/>
        <v>75.9493670886076</v>
      </c>
      <c r="E73" s="4"/>
      <c r="F73" s="4"/>
      <c r="G73" s="5">
        <f t="shared" si="7"/>
        <v>0.05274261603375528</v>
      </c>
      <c r="H73" s="5">
        <f t="shared" si="8"/>
        <v>0.6972573839662447</v>
      </c>
    </row>
    <row r="74" spans="1:9" s="1" customFormat="1" ht="12.75">
      <c r="A74" s="29" t="s">
        <v>22</v>
      </c>
      <c r="B74" s="19">
        <v>993</v>
      </c>
      <c r="C74" s="19"/>
      <c r="D74" s="19">
        <f t="shared" si="6"/>
        <v>94.27215189873418</v>
      </c>
      <c r="E74" s="19"/>
      <c r="F74" s="19"/>
      <c r="G74" s="20">
        <f t="shared" si="7"/>
        <v>0.06546677215189874</v>
      </c>
      <c r="H74" s="20">
        <f t="shared" si="8"/>
        <v>0.6845332278481012</v>
      </c>
      <c r="I74" s="46"/>
    </row>
    <row r="75" spans="1:8" ht="12.75">
      <c r="A75" s="28" t="s">
        <v>62</v>
      </c>
      <c r="B75" s="4">
        <v>1000</v>
      </c>
      <c r="C75" s="4"/>
      <c r="D75" s="4">
        <f t="shared" si="6"/>
        <v>94.9367088607595</v>
      </c>
      <c r="E75" s="4"/>
      <c r="F75" s="4"/>
      <c r="G75" s="5">
        <f t="shared" si="7"/>
        <v>0.06592827004219409</v>
      </c>
      <c r="H75" s="5">
        <f t="shared" si="8"/>
        <v>0.6840717299578059</v>
      </c>
    </row>
    <row r="76" spans="1:10" ht="12.75">
      <c r="A76" s="29" t="s">
        <v>37</v>
      </c>
      <c r="B76" s="19">
        <v>1005</v>
      </c>
      <c r="C76" s="19"/>
      <c r="D76" s="19">
        <f t="shared" si="6"/>
        <v>95.4113924050633</v>
      </c>
      <c r="E76" s="19"/>
      <c r="F76" s="19"/>
      <c r="G76" s="20">
        <f t="shared" si="7"/>
        <v>0.06625791139240507</v>
      </c>
      <c r="H76" s="20">
        <f t="shared" si="8"/>
        <v>0.6837420886075949</v>
      </c>
      <c r="I76" s="3">
        <v>0.5597222222222222</v>
      </c>
      <c r="J76" s="3"/>
    </row>
    <row r="77" spans="1:10" ht="12.75">
      <c r="A77" s="29" t="s">
        <v>46</v>
      </c>
      <c r="B77" s="19">
        <v>1021</v>
      </c>
      <c r="C77" s="19"/>
      <c r="D77" s="19">
        <f t="shared" si="6"/>
        <v>96.93037974683544</v>
      </c>
      <c r="E77" s="19"/>
      <c r="F77" s="19"/>
      <c r="G77" s="20">
        <f t="shared" si="7"/>
        <v>0.06731276371308016</v>
      </c>
      <c r="H77" s="20">
        <f t="shared" si="8"/>
        <v>0.6826872362869199</v>
      </c>
      <c r="I77" s="3">
        <v>0.5583333333333333</v>
      </c>
      <c r="J77" s="3"/>
    </row>
    <row r="78" spans="1:9" ht="12.75">
      <c r="A78" s="28" t="s">
        <v>58</v>
      </c>
      <c r="B78" s="4">
        <v>1030</v>
      </c>
      <c r="C78" s="4"/>
      <c r="D78" s="4">
        <f t="shared" si="6"/>
        <v>97.78481012658229</v>
      </c>
      <c r="E78" s="4"/>
      <c r="F78" s="4"/>
      <c r="G78" s="5">
        <f t="shared" si="7"/>
        <v>0.06790611814345993</v>
      </c>
      <c r="H78" s="5">
        <f t="shared" si="8"/>
        <v>0.6820938818565401</v>
      </c>
      <c r="I78" s="3"/>
    </row>
    <row r="79" spans="1:9" ht="12.75">
      <c r="A79" s="28" t="s">
        <v>67</v>
      </c>
      <c r="B79" s="4">
        <v>1032</v>
      </c>
      <c r="C79" s="4"/>
      <c r="D79" s="4">
        <f t="shared" si="6"/>
        <v>97.9746835443038</v>
      </c>
      <c r="E79" s="4"/>
      <c r="F79" s="4"/>
      <c r="G79" s="5">
        <f t="shared" si="7"/>
        <v>0.0680379746835443</v>
      </c>
      <c r="H79" s="5">
        <f t="shared" si="8"/>
        <v>0.6819620253164557</v>
      </c>
      <c r="I79" s="3"/>
    </row>
    <row r="80" spans="1:9" ht="12.75">
      <c r="A80" s="28" t="s">
        <v>44</v>
      </c>
      <c r="B80" s="4">
        <v>1035</v>
      </c>
      <c r="C80" s="4"/>
      <c r="D80" s="4">
        <f t="shared" si="6"/>
        <v>98.25949367088607</v>
      </c>
      <c r="E80" s="4"/>
      <c r="F80" s="4"/>
      <c r="G80" s="5">
        <f t="shared" si="7"/>
        <v>0.06823575949367089</v>
      </c>
      <c r="H80" s="5">
        <f t="shared" si="8"/>
        <v>0.6817642405063291</v>
      </c>
      <c r="I80" s="3"/>
    </row>
    <row r="81" spans="1:10" ht="12.75">
      <c r="A81" s="29" t="s">
        <v>53</v>
      </c>
      <c r="B81" s="19">
        <v>1047</v>
      </c>
      <c r="C81" s="19"/>
      <c r="D81" s="19">
        <f t="shared" si="6"/>
        <v>99.39873417721519</v>
      </c>
      <c r="E81" s="19"/>
      <c r="F81" s="19"/>
      <c r="G81" s="20">
        <f t="shared" si="7"/>
        <v>0.06902689873417721</v>
      </c>
      <c r="H81" s="20">
        <f t="shared" si="8"/>
        <v>0.6809731012658228</v>
      </c>
      <c r="I81" s="3">
        <v>0.5569444444444445</v>
      </c>
      <c r="J81" s="3"/>
    </row>
    <row r="82" spans="1:10" ht="12.75">
      <c r="A82" s="29" t="s">
        <v>50</v>
      </c>
      <c r="B82" s="19">
        <v>1043</v>
      </c>
      <c r="C82" s="19"/>
      <c r="D82" s="19">
        <f t="shared" si="6"/>
        <v>99.01898734177216</v>
      </c>
      <c r="E82" s="19"/>
      <c r="F82" s="19"/>
      <c r="G82" s="20">
        <f t="shared" si="7"/>
        <v>0.06876318565400845</v>
      </c>
      <c r="H82" s="20">
        <f t="shared" si="8"/>
        <v>0.6812368143459916</v>
      </c>
      <c r="I82" s="3">
        <v>0.5569444444444445</v>
      </c>
      <c r="J82" s="3"/>
    </row>
    <row r="83" spans="1:8" ht="12.75">
      <c r="A83" s="28" t="s">
        <v>91</v>
      </c>
      <c r="B83" s="4">
        <v>1050</v>
      </c>
      <c r="C83" s="4"/>
      <c r="D83" s="4">
        <f t="shared" si="6"/>
        <v>99.68354430379748</v>
      </c>
      <c r="E83" s="4"/>
      <c r="F83" s="4"/>
      <c r="G83" s="5">
        <f t="shared" si="7"/>
        <v>0.0692246835443038</v>
      </c>
      <c r="H83" s="5">
        <f t="shared" si="8"/>
        <v>0.6807753164556962</v>
      </c>
    </row>
    <row r="84" spans="1:8" ht="12.75">
      <c r="A84" s="28" t="s">
        <v>129</v>
      </c>
      <c r="B84" s="4">
        <v>1051</v>
      </c>
      <c r="C84" s="4"/>
      <c r="D84" s="4">
        <f t="shared" si="6"/>
        <v>99.77848101265823</v>
      </c>
      <c r="E84" s="4"/>
      <c r="F84" s="4"/>
      <c r="G84" s="5">
        <f t="shared" si="7"/>
        <v>0.069290611814346</v>
      </c>
      <c r="H84" s="5">
        <f t="shared" si="8"/>
        <v>0.680709388185654</v>
      </c>
    </row>
    <row r="85" spans="1:9" ht="12.75">
      <c r="A85" s="28" t="s">
        <v>86</v>
      </c>
      <c r="B85" s="4">
        <v>1059</v>
      </c>
      <c r="C85" s="4"/>
      <c r="D85" s="4">
        <f t="shared" si="6"/>
        <v>100.5379746835443</v>
      </c>
      <c r="E85" s="4"/>
      <c r="F85" s="4"/>
      <c r="G85" s="5">
        <f t="shared" si="7"/>
        <v>0.06981803797468354</v>
      </c>
      <c r="H85" s="5">
        <f t="shared" si="8"/>
        <v>0.6801819620253164</v>
      </c>
      <c r="I85" s="3"/>
    </row>
    <row r="86" spans="1:10" ht="12.75">
      <c r="A86" s="29" t="s">
        <v>30</v>
      </c>
      <c r="B86" s="19">
        <v>1059</v>
      </c>
      <c r="C86" s="19"/>
      <c r="D86" s="19">
        <f t="shared" si="6"/>
        <v>100.5379746835443</v>
      </c>
      <c r="E86" s="19"/>
      <c r="F86" s="19"/>
      <c r="G86" s="20">
        <f t="shared" si="7"/>
        <v>0.06981803797468354</v>
      </c>
      <c r="H86" s="20">
        <f t="shared" si="8"/>
        <v>0.6801819620253164</v>
      </c>
      <c r="I86" s="3">
        <v>0.55625</v>
      </c>
      <c r="J86" s="3"/>
    </row>
    <row r="87" spans="1:8" ht="12.75">
      <c r="A87" s="28" t="s">
        <v>65</v>
      </c>
      <c r="B87" s="4">
        <v>1063</v>
      </c>
      <c r="C87" s="4"/>
      <c r="D87" s="4">
        <f t="shared" si="6"/>
        <v>100.91772151898735</v>
      </c>
      <c r="E87" s="4"/>
      <c r="F87" s="4"/>
      <c r="G87" s="5">
        <f t="shared" si="7"/>
        <v>0.07008175105485233</v>
      </c>
      <c r="H87" s="5">
        <f t="shared" si="8"/>
        <v>0.6799182489451476</v>
      </c>
    </row>
    <row r="88" spans="1:10" ht="12.75">
      <c r="A88" s="29" t="s">
        <v>21</v>
      </c>
      <c r="B88" s="19">
        <v>1066</v>
      </c>
      <c r="C88" s="19"/>
      <c r="D88" s="19">
        <f t="shared" si="6"/>
        <v>101.20253164556962</v>
      </c>
      <c r="E88" s="19"/>
      <c r="F88" s="19"/>
      <c r="G88" s="20">
        <f t="shared" si="7"/>
        <v>0.0702795358649789</v>
      </c>
      <c r="H88" s="20">
        <f t="shared" si="8"/>
        <v>0.6797204641350211</v>
      </c>
      <c r="I88" s="3">
        <v>0.5555555555555556</v>
      </c>
      <c r="J88" s="3"/>
    </row>
    <row r="89" spans="1:10" ht="12.75">
      <c r="A89" s="29" t="s">
        <v>55</v>
      </c>
      <c r="B89" s="19">
        <v>1066</v>
      </c>
      <c r="C89" s="19"/>
      <c r="D89" s="19">
        <f t="shared" si="6"/>
        <v>101.20253164556962</v>
      </c>
      <c r="E89" s="19"/>
      <c r="F89" s="19"/>
      <c r="G89" s="20">
        <f t="shared" si="7"/>
        <v>0.0702795358649789</v>
      </c>
      <c r="H89" s="20">
        <f t="shared" si="8"/>
        <v>0.6797204641350211</v>
      </c>
      <c r="I89" s="3">
        <v>0.5555555555555556</v>
      </c>
      <c r="J89" s="3"/>
    </row>
    <row r="90" spans="1:8" ht="12.75">
      <c r="A90" s="28" t="s">
        <v>25</v>
      </c>
      <c r="B90" s="4">
        <v>1073</v>
      </c>
      <c r="C90" s="4"/>
      <c r="D90" s="4">
        <f t="shared" si="6"/>
        <v>101.86708860759494</v>
      </c>
      <c r="E90" s="4"/>
      <c r="F90" s="4"/>
      <c r="G90" s="5">
        <f t="shared" si="7"/>
        <v>0.07074103375527427</v>
      </c>
      <c r="H90" s="5">
        <f t="shared" si="8"/>
        <v>0.6792589662447257</v>
      </c>
    </row>
    <row r="91" spans="1:10" ht="12.75">
      <c r="A91" s="29" t="s">
        <v>26</v>
      </c>
      <c r="B91" s="19">
        <v>1078</v>
      </c>
      <c r="C91" s="19"/>
      <c r="D91" s="19">
        <f t="shared" si="6"/>
        <v>102.34177215189874</v>
      </c>
      <c r="E91" s="19"/>
      <c r="F91" s="19"/>
      <c r="G91" s="20">
        <f t="shared" si="7"/>
        <v>0.07107067510548523</v>
      </c>
      <c r="H91" s="20">
        <f t="shared" si="8"/>
        <v>0.6789293248945147</v>
      </c>
      <c r="I91" s="3">
        <v>0.5548611111111111</v>
      </c>
      <c r="J91" s="3"/>
    </row>
    <row r="92" spans="1:9" ht="12.75">
      <c r="A92" s="28">
        <v>420</v>
      </c>
      <c r="B92" s="4">
        <v>1087</v>
      </c>
      <c r="C92" s="4"/>
      <c r="D92" s="4">
        <f t="shared" si="6"/>
        <v>103.19620253164557</v>
      </c>
      <c r="E92" s="4"/>
      <c r="F92" s="4"/>
      <c r="G92" s="5">
        <f t="shared" si="7"/>
        <v>0.07166402953586498</v>
      </c>
      <c r="H92" s="5">
        <f t="shared" si="8"/>
        <v>0.678335970464135</v>
      </c>
      <c r="I92" s="3"/>
    </row>
    <row r="93" spans="1:9" ht="12.75">
      <c r="A93" s="29" t="s">
        <v>57</v>
      </c>
      <c r="B93" s="19">
        <v>1089</v>
      </c>
      <c r="C93" s="19"/>
      <c r="D93" s="19">
        <f t="shared" si="6"/>
        <v>103.38607594936708</v>
      </c>
      <c r="E93" s="19"/>
      <c r="F93" s="19"/>
      <c r="G93" s="20">
        <f t="shared" si="7"/>
        <v>0.07179588607594936</v>
      </c>
      <c r="H93" s="20">
        <f t="shared" si="8"/>
        <v>0.6782041139240507</v>
      </c>
      <c r="I93" s="3">
        <v>0.5541666666666667</v>
      </c>
    </row>
    <row r="94" spans="1:10" ht="12.75">
      <c r="A94" s="29" t="s">
        <v>48</v>
      </c>
      <c r="B94" s="19">
        <v>1093</v>
      </c>
      <c r="C94" s="19"/>
      <c r="D94" s="19">
        <f t="shared" si="6"/>
        <v>103.76582278481013</v>
      </c>
      <c r="E94" s="19"/>
      <c r="F94" s="19"/>
      <c r="G94" s="20">
        <f t="shared" si="7"/>
        <v>0.07205959915611815</v>
      </c>
      <c r="H94" s="20">
        <f t="shared" si="8"/>
        <v>0.6779404008438819</v>
      </c>
      <c r="I94" s="3">
        <v>0.5541666666666667</v>
      </c>
      <c r="J94" s="3"/>
    </row>
    <row r="95" spans="1:8" ht="12.75">
      <c r="A95" s="28" t="s">
        <v>35</v>
      </c>
      <c r="B95" s="4">
        <v>1099</v>
      </c>
      <c r="C95" s="4"/>
      <c r="D95" s="4">
        <f t="shared" si="6"/>
        <v>104.33544303797468</v>
      </c>
      <c r="E95" s="4"/>
      <c r="F95" s="4"/>
      <c r="G95" s="5">
        <f t="shared" si="7"/>
        <v>0.07245516877637131</v>
      </c>
      <c r="H95" s="5">
        <f t="shared" si="8"/>
        <v>0.6775448312236287</v>
      </c>
    </row>
    <row r="96" spans="1:10" ht="12.75">
      <c r="A96" s="29" t="s">
        <v>28</v>
      </c>
      <c r="B96" s="19">
        <v>1101</v>
      </c>
      <c r="C96" s="19"/>
      <c r="D96" s="19">
        <f t="shared" si="6"/>
        <v>104.5253164556962</v>
      </c>
      <c r="E96" s="19"/>
      <c r="F96" s="19"/>
      <c r="G96" s="20">
        <f t="shared" si="7"/>
        <v>0.0725870253164557</v>
      </c>
      <c r="H96" s="20">
        <f t="shared" si="8"/>
        <v>0.6774129746835443</v>
      </c>
      <c r="I96" s="3">
        <v>0.5534722222222223</v>
      </c>
      <c r="J96" s="3"/>
    </row>
    <row r="97" spans="1:8" ht="12.75">
      <c r="A97" s="28" t="s">
        <v>23</v>
      </c>
      <c r="B97" s="4">
        <v>1116</v>
      </c>
      <c r="C97" s="4"/>
      <c r="D97" s="4">
        <f t="shared" si="6"/>
        <v>105.9493670886076</v>
      </c>
      <c r="E97" s="4"/>
      <c r="F97" s="4"/>
      <c r="G97" s="5">
        <f t="shared" si="7"/>
        <v>0.07357594936708861</v>
      </c>
      <c r="H97" s="5">
        <f t="shared" si="8"/>
        <v>0.6764240506329113</v>
      </c>
    </row>
    <row r="98" spans="1:8" ht="12.75">
      <c r="A98" s="28" t="s">
        <v>24</v>
      </c>
      <c r="B98" s="4">
        <v>1127</v>
      </c>
      <c r="C98" s="4"/>
      <c r="D98" s="4">
        <f t="shared" si="6"/>
        <v>106.99367088607595</v>
      </c>
      <c r="E98" s="4"/>
      <c r="F98" s="4"/>
      <c r="G98" s="5">
        <f t="shared" si="7"/>
        <v>0.07430116033755274</v>
      </c>
      <c r="H98" s="5">
        <f t="shared" si="8"/>
        <v>0.6756988396624473</v>
      </c>
    </row>
    <row r="99" spans="1:8" ht="12.75">
      <c r="A99" s="28" t="s">
        <v>66</v>
      </c>
      <c r="B99" s="4">
        <v>1132</v>
      </c>
      <c r="C99" s="4"/>
      <c r="D99" s="4">
        <f t="shared" si="6"/>
        <v>107.46835443037975</v>
      </c>
      <c r="E99" s="4"/>
      <c r="F99" s="4"/>
      <c r="G99" s="5">
        <f t="shared" si="7"/>
        <v>0.07463080168776372</v>
      </c>
      <c r="H99" s="5">
        <f t="shared" si="8"/>
        <v>0.6753691983122363</v>
      </c>
    </row>
    <row r="100" spans="1:8" ht="12.75">
      <c r="A100" s="28" t="s">
        <v>40</v>
      </c>
      <c r="B100" s="4">
        <v>1139</v>
      </c>
      <c r="C100" s="4"/>
      <c r="D100" s="4">
        <f t="shared" si="6"/>
        <v>108.13291139240506</v>
      </c>
      <c r="E100" s="4"/>
      <c r="F100" s="4"/>
      <c r="G100" s="5">
        <f t="shared" si="7"/>
        <v>0.07509229957805907</v>
      </c>
      <c r="H100" s="5">
        <f t="shared" si="8"/>
        <v>0.6749077004219409</v>
      </c>
    </row>
    <row r="101" spans="1:10" ht="12.75">
      <c r="A101" s="29" t="s">
        <v>45</v>
      </c>
      <c r="B101" s="19">
        <v>1150</v>
      </c>
      <c r="C101" s="19"/>
      <c r="D101" s="19">
        <f t="shared" si="6"/>
        <v>109.17721518987342</v>
      </c>
      <c r="E101" s="19"/>
      <c r="F101" s="19"/>
      <c r="G101" s="20">
        <f t="shared" si="7"/>
        <v>0.0758175105485232</v>
      </c>
      <c r="H101" s="20">
        <f t="shared" si="8"/>
        <v>0.6741824894514767</v>
      </c>
      <c r="I101" s="3">
        <v>0.55</v>
      </c>
      <c r="J101" s="3"/>
    </row>
    <row r="102" spans="1:10" ht="12.75">
      <c r="A102" s="29" t="s">
        <v>33</v>
      </c>
      <c r="B102" s="19">
        <v>1155</v>
      </c>
      <c r="C102" s="19"/>
      <c r="D102" s="19">
        <f t="shared" si="6"/>
        <v>109.65189873417722</v>
      </c>
      <c r="E102" s="19"/>
      <c r="F102" s="19"/>
      <c r="G102" s="20">
        <f t="shared" si="7"/>
        <v>0.07614715189873418</v>
      </c>
      <c r="H102" s="20">
        <f t="shared" si="8"/>
        <v>0.6738528481012658</v>
      </c>
      <c r="I102" s="3">
        <v>0.55</v>
      </c>
      <c r="J102" s="3"/>
    </row>
    <row r="103" spans="1:8" ht="12.75">
      <c r="A103" s="28" t="s">
        <v>38</v>
      </c>
      <c r="B103" s="4">
        <v>1162</v>
      </c>
      <c r="C103" s="4"/>
      <c r="D103" s="4">
        <f t="shared" si="6"/>
        <v>110.31645569620254</v>
      </c>
      <c r="E103" s="4"/>
      <c r="F103" s="4"/>
      <c r="G103" s="5">
        <f t="shared" si="7"/>
        <v>0.07660864978902954</v>
      </c>
      <c r="H103" s="5">
        <f t="shared" si="8"/>
        <v>0.6733913502109705</v>
      </c>
    </row>
    <row r="104" spans="1:10" ht="12.75">
      <c r="A104" s="29" t="s">
        <v>59</v>
      </c>
      <c r="B104" s="19">
        <v>1175</v>
      </c>
      <c r="C104" s="19"/>
      <c r="D104" s="19">
        <f aca="true" t="shared" si="9" ref="D104:D111">B104/$G$4</f>
        <v>111.55063291139241</v>
      </c>
      <c r="E104" s="19"/>
      <c r="F104" s="19"/>
      <c r="G104" s="20">
        <f aca="true" t="shared" si="10" ref="G104:G116">D104/$G$2</f>
        <v>0.07746571729957806</v>
      </c>
      <c r="H104" s="20">
        <f aca="true" t="shared" si="11" ref="H104:H116">$F$3-G104</f>
        <v>0.6725342827004219</v>
      </c>
      <c r="I104" s="3">
        <v>0.548611111111111</v>
      </c>
      <c r="J104" s="3"/>
    </row>
    <row r="105" spans="1:10" s="24" customFormat="1" ht="12.75">
      <c r="A105" s="28" t="s">
        <v>47</v>
      </c>
      <c r="B105" s="4">
        <v>1178</v>
      </c>
      <c r="C105" s="4"/>
      <c r="D105" s="4">
        <f t="shared" si="9"/>
        <v>111.83544303797468</v>
      </c>
      <c r="E105" s="4"/>
      <c r="F105" s="4"/>
      <c r="G105" s="5">
        <f t="shared" si="10"/>
        <v>0.07766350210970464</v>
      </c>
      <c r="H105" s="5">
        <f t="shared" si="11"/>
        <v>0.6723364978902954</v>
      </c>
      <c r="I105" s="31">
        <v>0.548611111111111</v>
      </c>
      <c r="J105" s="31"/>
    </row>
    <row r="106" spans="1:10" ht="12.75">
      <c r="A106" s="29" t="s">
        <v>92</v>
      </c>
      <c r="B106" s="19">
        <v>1190</v>
      </c>
      <c r="C106" s="19"/>
      <c r="D106" s="19">
        <f t="shared" si="9"/>
        <v>112.9746835443038</v>
      </c>
      <c r="E106" s="19"/>
      <c r="F106" s="19"/>
      <c r="G106" s="20">
        <f t="shared" si="10"/>
        <v>0.07845464135021098</v>
      </c>
      <c r="H106" s="20">
        <f t="shared" si="11"/>
        <v>0.671545358649789</v>
      </c>
      <c r="I106" s="3">
        <v>0.5472222222222222</v>
      </c>
      <c r="J106" s="3"/>
    </row>
    <row r="107" spans="1:10" ht="12.75">
      <c r="A107" s="29" t="s">
        <v>118</v>
      </c>
      <c r="B107" s="19">
        <v>1200</v>
      </c>
      <c r="C107" s="19"/>
      <c r="D107" s="19">
        <f t="shared" si="9"/>
        <v>113.92405063291139</v>
      </c>
      <c r="E107" s="19"/>
      <c r="F107" s="19"/>
      <c r="G107" s="20">
        <f t="shared" si="10"/>
        <v>0.0791139240506329</v>
      </c>
      <c r="H107" s="20">
        <f t="shared" si="11"/>
        <v>0.6708860759493671</v>
      </c>
      <c r="I107" s="3">
        <v>0.5472222222222222</v>
      </c>
      <c r="J107" s="3"/>
    </row>
    <row r="108" spans="1:8" ht="12.75">
      <c r="A108" s="28" t="s">
        <v>119</v>
      </c>
      <c r="B108" s="4">
        <v>1195</v>
      </c>
      <c r="C108" s="4"/>
      <c r="D108" s="4">
        <f t="shared" si="9"/>
        <v>113.4493670886076</v>
      </c>
      <c r="E108" s="4"/>
      <c r="F108" s="4"/>
      <c r="G108" s="5">
        <f t="shared" si="10"/>
        <v>0.07878428270042194</v>
      </c>
      <c r="H108" s="5">
        <f t="shared" si="11"/>
        <v>0.6712157172995781</v>
      </c>
    </row>
    <row r="109" spans="1:10" ht="12.75">
      <c r="A109" s="29" t="s">
        <v>68</v>
      </c>
      <c r="B109" s="19">
        <v>1197</v>
      </c>
      <c r="C109" s="19"/>
      <c r="D109" s="19">
        <f t="shared" si="9"/>
        <v>113.63924050632912</v>
      </c>
      <c r="E109" s="19"/>
      <c r="F109" s="19"/>
      <c r="G109" s="20">
        <f t="shared" si="10"/>
        <v>0.07891613924050633</v>
      </c>
      <c r="H109" s="20">
        <f t="shared" si="11"/>
        <v>0.6710838607594937</v>
      </c>
      <c r="I109" s="3">
        <v>0.5472222222222222</v>
      </c>
      <c r="J109" s="3"/>
    </row>
    <row r="110" spans="1:8" ht="12.75">
      <c r="A110" s="28" t="s">
        <v>93</v>
      </c>
      <c r="B110" s="4">
        <v>1204</v>
      </c>
      <c r="C110" s="4"/>
      <c r="D110" s="4">
        <f t="shared" si="9"/>
        <v>114.30379746835443</v>
      </c>
      <c r="E110" s="4"/>
      <c r="F110" s="4"/>
      <c r="G110" s="5">
        <f t="shared" si="10"/>
        <v>0.07937763713080169</v>
      </c>
      <c r="H110" s="5">
        <f t="shared" si="11"/>
        <v>0.6706223628691983</v>
      </c>
    </row>
    <row r="111" spans="1:8" ht="12.75">
      <c r="A111" s="28" t="s">
        <v>88</v>
      </c>
      <c r="B111" s="4">
        <v>1260</v>
      </c>
      <c r="C111" s="4"/>
      <c r="D111" s="4">
        <f t="shared" si="9"/>
        <v>119.62025316455696</v>
      </c>
      <c r="E111" s="4"/>
      <c r="F111" s="4"/>
      <c r="G111" s="5">
        <f t="shared" si="10"/>
        <v>0.08306962025316456</v>
      </c>
      <c r="H111" s="5">
        <f t="shared" si="11"/>
        <v>0.6669303797468354</v>
      </c>
    </row>
    <row r="112" spans="1:10" ht="12.75">
      <c r="A112" s="30" t="s">
        <v>89</v>
      </c>
      <c r="B112" s="21">
        <v>1264</v>
      </c>
      <c r="C112" s="21"/>
      <c r="D112" s="21">
        <v>120</v>
      </c>
      <c r="E112" s="21"/>
      <c r="F112" s="21"/>
      <c r="G112" s="22">
        <f t="shared" si="10"/>
        <v>0.08333333333333333</v>
      </c>
      <c r="H112" s="22">
        <f t="shared" si="11"/>
        <v>0.6666666666666666</v>
      </c>
      <c r="I112" s="3">
        <v>0.5416666666666666</v>
      </c>
      <c r="J112" s="3"/>
    </row>
    <row r="113" spans="1:9" ht="12.75">
      <c r="A113" s="28" t="s">
        <v>117</v>
      </c>
      <c r="B113" s="4">
        <v>1280</v>
      </c>
      <c r="C113" s="4"/>
      <c r="D113" s="4">
        <f>B113/$G$4</f>
        <v>121.51898734177216</v>
      </c>
      <c r="E113" s="4"/>
      <c r="F113" s="4"/>
      <c r="G113" s="5">
        <f t="shared" si="10"/>
        <v>0.08438818565400845</v>
      </c>
      <c r="H113" s="5">
        <f t="shared" si="11"/>
        <v>0.6656118143459916</v>
      </c>
      <c r="I113" s="3"/>
    </row>
    <row r="114" spans="1:9" ht="12.75">
      <c r="A114" s="28" t="s">
        <v>34</v>
      </c>
      <c r="B114" s="4">
        <v>1290</v>
      </c>
      <c r="C114" s="4"/>
      <c r="D114" s="4">
        <f>B114/$G$4</f>
        <v>122.46835443037975</v>
      </c>
      <c r="E114" s="4"/>
      <c r="F114" s="4"/>
      <c r="G114" s="5">
        <f t="shared" si="10"/>
        <v>0.08504746835443038</v>
      </c>
      <c r="H114" s="5">
        <f t="shared" si="11"/>
        <v>0.6649525316455697</v>
      </c>
      <c r="I114" s="6"/>
    </row>
    <row r="115" spans="1:8" ht="12.75">
      <c r="A115" s="28" t="s">
        <v>29</v>
      </c>
      <c r="B115" s="4">
        <v>1386</v>
      </c>
      <c r="C115" s="4"/>
      <c r="D115" s="4">
        <f>B115/$G$4</f>
        <v>131.58227848101265</v>
      </c>
      <c r="E115" s="4"/>
      <c r="F115" s="4"/>
      <c r="G115" s="5">
        <f t="shared" si="10"/>
        <v>0.09137658227848101</v>
      </c>
      <c r="H115" s="5">
        <f t="shared" si="11"/>
        <v>0.658623417721519</v>
      </c>
    </row>
    <row r="116" spans="1:8" ht="12.75">
      <c r="A116" s="28" t="s">
        <v>39</v>
      </c>
      <c r="B116" s="4">
        <v>1432</v>
      </c>
      <c r="C116" s="4"/>
      <c r="D116" s="4">
        <f>B116/$G$4</f>
        <v>135.9493670886076</v>
      </c>
      <c r="E116" s="4"/>
      <c r="F116" s="4"/>
      <c r="G116" s="5">
        <f t="shared" si="10"/>
        <v>0.09440928270042194</v>
      </c>
      <c r="H116" s="5">
        <f t="shared" si="11"/>
        <v>0.6555907172995781</v>
      </c>
    </row>
    <row r="117" spans="1:8" ht="12.75">
      <c r="A117" s="4"/>
      <c r="B117" s="4"/>
      <c r="C117" s="4"/>
      <c r="D117" s="4"/>
      <c r="E117" s="4"/>
      <c r="F117" s="4"/>
      <c r="G117" s="5"/>
      <c r="H117" s="5"/>
    </row>
    <row r="118" spans="1:8" ht="12.75">
      <c r="A118" s="4"/>
      <c r="B118" s="4"/>
      <c r="C118" s="4"/>
      <c r="D118" s="4"/>
      <c r="E118" s="4"/>
      <c r="F118" s="4"/>
      <c r="G118" s="5"/>
      <c r="H118" s="5"/>
    </row>
    <row r="119" spans="1:8" ht="12.75">
      <c r="A119" s="4"/>
      <c r="B119" s="4"/>
      <c r="C119" s="4"/>
      <c r="D119" s="4"/>
      <c r="E119" s="4"/>
      <c r="F119" s="4"/>
      <c r="G119" s="5"/>
      <c r="H119" s="5"/>
    </row>
    <row r="120" spans="1:8" ht="12.75">
      <c r="A120" s="4"/>
      <c r="B120" s="4"/>
      <c r="C120" s="4"/>
      <c r="D120" s="4"/>
      <c r="E120" s="4"/>
      <c r="F120" s="4"/>
      <c r="G120" s="5"/>
      <c r="H120" s="5"/>
    </row>
    <row r="121" spans="1:9" ht="12.75">
      <c r="A121" s="4"/>
      <c r="B121" s="4"/>
      <c r="C121" s="4"/>
      <c r="D121" s="4"/>
      <c r="E121" s="4"/>
      <c r="F121" s="4"/>
      <c r="G121" s="5"/>
      <c r="H121" s="5"/>
      <c r="I121" s="3"/>
    </row>
    <row r="122" spans="1:8" ht="12.75">
      <c r="A122" s="4"/>
      <c r="B122" s="4"/>
      <c r="C122" s="4"/>
      <c r="D122" s="4"/>
      <c r="E122" s="4"/>
      <c r="F122" s="4"/>
      <c r="G122" s="5"/>
      <c r="H122" s="5"/>
    </row>
    <row r="123" spans="1:8" ht="12.75">
      <c r="A123" s="4"/>
      <c r="B123" s="4"/>
      <c r="C123" s="4"/>
      <c r="D123" s="4"/>
      <c r="E123" s="4"/>
      <c r="F123" s="4"/>
      <c r="G123" s="5"/>
      <c r="H123" s="5"/>
    </row>
    <row r="124" spans="1:8" ht="12.75">
      <c r="A124" s="4"/>
      <c r="B124" s="4"/>
      <c r="C124" s="4"/>
      <c r="D124" s="4"/>
      <c r="E124" s="4"/>
      <c r="F124" s="4"/>
      <c r="G124" s="5"/>
      <c r="H124" s="5"/>
    </row>
    <row r="125" spans="1:9" ht="12.75">
      <c r="A125" s="4"/>
      <c r="B125" s="4"/>
      <c r="C125" s="4"/>
      <c r="D125" s="4"/>
      <c r="E125" s="4"/>
      <c r="F125" s="4"/>
      <c r="G125" s="5"/>
      <c r="H125" s="5"/>
      <c r="I125" s="3"/>
    </row>
    <row r="126" spans="1:8" ht="12.75">
      <c r="A126" s="4"/>
      <c r="B126" s="4"/>
      <c r="C126" s="4"/>
      <c r="D126" s="4"/>
      <c r="E126" s="4"/>
      <c r="F126" s="4"/>
      <c r="G126" s="5"/>
      <c r="H126" s="5"/>
    </row>
    <row r="127" spans="1:8" ht="12.75">
      <c r="A127" s="4"/>
      <c r="B127" s="4"/>
      <c r="C127" s="4"/>
      <c r="D127" s="4"/>
      <c r="E127" s="4"/>
      <c r="F127" s="4"/>
      <c r="G127" s="5"/>
      <c r="H127" s="5"/>
    </row>
    <row r="128" spans="1:9" ht="12.75">
      <c r="A128" s="4"/>
      <c r="B128" s="4"/>
      <c r="C128" s="4"/>
      <c r="D128" s="4"/>
      <c r="E128" s="4"/>
      <c r="F128" s="4"/>
      <c r="G128" s="5"/>
      <c r="H128" s="5"/>
      <c r="I128" s="3"/>
    </row>
    <row r="129" spans="1:8" ht="12.75">
      <c r="A129" s="4"/>
      <c r="B129" s="4"/>
      <c r="C129" s="4"/>
      <c r="D129" s="4"/>
      <c r="E129" s="4"/>
      <c r="F129" s="4"/>
      <c r="G129" s="5"/>
      <c r="H129" s="5"/>
    </row>
    <row r="130" spans="1:10" ht="12.75">
      <c r="A130" s="4"/>
      <c r="B130" s="4"/>
      <c r="C130" s="4"/>
      <c r="D130" s="4"/>
      <c r="E130" s="4"/>
      <c r="F130" s="4"/>
      <c r="G130" s="5"/>
      <c r="H130" s="5"/>
      <c r="I130" s="3"/>
      <c r="J130" s="2"/>
    </row>
    <row r="131" spans="1:8" ht="12.75">
      <c r="A131" s="4"/>
      <c r="B131" s="4"/>
      <c r="C131" s="4"/>
      <c r="D131" s="4"/>
      <c r="E131" s="4"/>
      <c r="F131" s="4"/>
      <c r="G131" s="5"/>
      <c r="H131" s="5"/>
    </row>
    <row r="132" spans="1:8" ht="12.75">
      <c r="A132" s="4"/>
      <c r="B132" s="4"/>
      <c r="C132" s="4"/>
      <c r="D132" s="4"/>
      <c r="E132" s="4"/>
      <c r="F132" s="4"/>
      <c r="G132" s="5"/>
      <c r="H132" s="5"/>
    </row>
    <row r="133" spans="1:8" ht="12.75">
      <c r="A133" s="4"/>
      <c r="B133" s="4"/>
      <c r="C133" s="4"/>
      <c r="D133" s="4"/>
      <c r="E133" s="4"/>
      <c r="F133" s="4"/>
      <c r="G133" s="5"/>
      <c r="H133" s="5"/>
    </row>
    <row r="134" spans="1:8" ht="12.75">
      <c r="A134" s="4"/>
      <c r="B134" s="4"/>
      <c r="C134" s="4"/>
      <c r="D134" s="4"/>
      <c r="E134" s="4"/>
      <c r="F134" s="4"/>
      <c r="G134" s="5"/>
      <c r="H134" s="5"/>
    </row>
    <row r="135" spans="1:8" ht="12.75">
      <c r="A135" s="4"/>
      <c r="B135" s="4"/>
      <c r="C135" s="4"/>
      <c r="D135" s="4"/>
      <c r="E135" s="4"/>
      <c r="F135" s="4"/>
      <c r="G135" s="5"/>
      <c r="H135" s="5"/>
    </row>
    <row r="136" spans="1:8" ht="12.75">
      <c r="A136" s="4"/>
      <c r="B136" s="4"/>
      <c r="C136" s="4"/>
      <c r="D136" s="4"/>
      <c r="E136" s="4"/>
      <c r="F136" s="4"/>
      <c r="G136" s="5"/>
      <c r="H136" s="5"/>
    </row>
    <row r="137" spans="1:8" ht="12.75">
      <c r="A137" s="4"/>
      <c r="B137" s="4"/>
      <c r="C137" s="4"/>
      <c r="D137" s="4"/>
      <c r="E137" s="4"/>
      <c r="F137" s="4"/>
      <c r="G137" s="5"/>
      <c r="H137" s="5"/>
    </row>
    <row r="138" spans="1:8" ht="12.75">
      <c r="A138" s="4"/>
      <c r="B138" s="4"/>
      <c r="C138" s="4"/>
      <c r="D138" s="4"/>
      <c r="E138" s="4"/>
      <c r="F138" s="4"/>
      <c r="G138" s="5"/>
      <c r="H138" s="5"/>
    </row>
    <row r="139" spans="1:8" ht="12.75">
      <c r="A139" s="4"/>
      <c r="B139" s="4"/>
      <c r="C139" s="4"/>
      <c r="D139" s="4"/>
      <c r="E139" s="4"/>
      <c r="F139" s="4"/>
      <c r="G139" s="5"/>
      <c r="H139" s="5"/>
    </row>
    <row r="140" spans="1:8" ht="12.75">
      <c r="A140" s="4"/>
      <c r="B140" s="4"/>
      <c r="C140" s="4"/>
      <c r="D140" s="4"/>
      <c r="E140" s="4"/>
      <c r="F140" s="4"/>
      <c r="G140" s="5"/>
      <c r="H140" s="5"/>
    </row>
    <row r="141" spans="1:8" ht="12.75">
      <c r="A141" s="4"/>
      <c r="B141" s="4"/>
      <c r="C141" s="4"/>
      <c r="D141" s="4"/>
      <c r="E141" s="4"/>
      <c r="F141" s="4"/>
      <c r="G141" s="5"/>
      <c r="H141" s="5"/>
    </row>
  </sheetData>
  <sheetProtection/>
  <printOptions/>
  <pageMargins left="0.5511811023622047" right="0.5511811023622047" top="0.3937007874015748" bottom="0.3937007874015748" header="0.5118110236220472" footer="0.5118110236220472"/>
  <pageSetup fitToHeight="1" fitToWidth="1" horizontalDpi="300" verticalDpi="3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7"/>
  <sheetViews>
    <sheetView tabSelected="1" zoomScale="75" zoomScaleNormal="75" zoomScalePageLayoutView="0" workbookViewId="0" topLeftCell="A1">
      <pane xSplit="3" ySplit="5" topLeftCell="D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5" sqref="A5:F5"/>
    </sheetView>
  </sheetViews>
  <sheetFormatPr defaultColWidth="9.140625" defaultRowHeight="12.75"/>
  <cols>
    <col min="1" max="1" width="9.57421875" style="54" customWidth="1"/>
    <col min="2" max="2" width="4.7109375" style="24" customWidth="1"/>
    <col min="3" max="3" width="33.140625" style="24" customWidth="1"/>
    <col min="4" max="4" width="9.140625" style="54" customWidth="1"/>
    <col min="5" max="5" width="6.28125" style="24" customWidth="1"/>
    <col min="6" max="6" width="11.28125" style="54" customWidth="1"/>
    <col min="7" max="7" width="9.140625" style="24" customWidth="1"/>
    <col min="8" max="8" width="9.140625" style="50" customWidth="1"/>
    <col min="9" max="11" width="9.140625" style="47" customWidth="1"/>
    <col min="12" max="16384" width="9.140625" style="24" customWidth="1"/>
  </cols>
  <sheetData>
    <row r="1" spans="1:11" ht="18">
      <c r="A1" s="87" t="s">
        <v>122</v>
      </c>
      <c r="B1" s="87"/>
      <c r="C1" s="87"/>
      <c r="D1" s="87"/>
      <c r="E1" s="87"/>
      <c r="F1" s="87"/>
      <c r="I1" s="48"/>
      <c r="J1" s="48"/>
      <c r="K1" s="48"/>
    </row>
    <row r="2" spans="1:11" ht="18">
      <c r="A2" s="87" t="s">
        <v>82</v>
      </c>
      <c r="B2" s="87"/>
      <c r="C2" s="87"/>
      <c r="D2" s="87"/>
      <c r="E2" s="87"/>
      <c r="F2" s="87"/>
      <c r="I2" s="48"/>
      <c r="J2" s="48"/>
      <c r="K2" s="48"/>
    </row>
    <row r="3" spans="1:11" ht="7.5" customHeight="1">
      <c r="A3" s="53"/>
      <c r="D3" s="53"/>
      <c r="F3" s="53"/>
      <c r="I3" s="48"/>
      <c r="J3" s="48"/>
      <c r="K3" s="48"/>
    </row>
    <row r="4" spans="1:11" s="61" customFormat="1" ht="18" customHeight="1">
      <c r="A4" s="88" t="s">
        <v>77</v>
      </c>
      <c r="B4" s="88"/>
      <c r="C4" s="88"/>
      <c r="D4" s="88"/>
      <c r="E4" s="88"/>
      <c r="F4" s="88"/>
      <c r="H4" s="62"/>
      <c r="I4" s="63"/>
      <c r="J4" s="63"/>
      <c r="K4" s="63"/>
    </row>
    <row r="5" spans="1:11" ht="33.75" customHeight="1">
      <c r="A5" s="55" t="s">
        <v>80</v>
      </c>
      <c r="B5" s="56"/>
      <c r="C5" s="57" t="s">
        <v>0</v>
      </c>
      <c r="D5" s="58" t="s">
        <v>1</v>
      </c>
      <c r="E5" s="59"/>
      <c r="F5" s="60" t="s">
        <v>81</v>
      </c>
      <c r="H5" s="51"/>
      <c r="I5" s="48"/>
      <c r="J5" s="48"/>
      <c r="K5" s="48"/>
    </row>
    <row r="6" spans="1:11" s="23" customFormat="1" ht="16.5" customHeight="1">
      <c r="A6" s="79">
        <v>1</v>
      </c>
      <c r="B6" s="71"/>
      <c r="C6" s="71" t="s">
        <v>89</v>
      </c>
      <c r="D6" s="72">
        <v>1264</v>
      </c>
      <c r="E6" s="71"/>
      <c r="F6" s="80">
        <v>16</v>
      </c>
      <c r="H6" s="73"/>
      <c r="I6" s="74"/>
      <c r="J6" s="75"/>
      <c r="K6" s="75"/>
    </row>
    <row r="7" spans="1:11" s="23" customFormat="1" ht="16.5" customHeight="1">
      <c r="A7" s="81">
        <v>2</v>
      </c>
      <c r="B7" s="76"/>
      <c r="C7" s="76" t="s">
        <v>118</v>
      </c>
      <c r="D7" s="77">
        <v>1200</v>
      </c>
      <c r="E7" s="76"/>
      <c r="F7" s="82">
        <v>16.06</v>
      </c>
      <c r="H7" s="73"/>
      <c r="I7" s="74"/>
      <c r="J7" s="75"/>
      <c r="K7" s="75"/>
    </row>
    <row r="8" spans="1:11" s="23" customFormat="1" ht="16.5" customHeight="1">
      <c r="A8" s="79">
        <v>2</v>
      </c>
      <c r="B8" s="71"/>
      <c r="C8" s="71" t="s">
        <v>68</v>
      </c>
      <c r="D8" s="72">
        <v>1197</v>
      </c>
      <c r="E8" s="71"/>
      <c r="F8" s="80">
        <v>16.06</v>
      </c>
      <c r="H8" s="73"/>
      <c r="I8" s="74"/>
      <c r="J8" s="75"/>
      <c r="K8" s="75"/>
    </row>
    <row r="9" spans="1:15" s="23" customFormat="1" ht="16.5" customHeight="1">
      <c r="A9" s="81">
        <v>3</v>
      </c>
      <c r="B9" s="76"/>
      <c r="C9" s="76" t="s">
        <v>92</v>
      </c>
      <c r="D9" s="77">
        <v>1190</v>
      </c>
      <c r="E9" s="76"/>
      <c r="F9" s="82">
        <v>16.07</v>
      </c>
      <c r="H9" s="73"/>
      <c r="I9" s="74"/>
      <c r="J9" s="75"/>
      <c r="K9" s="75"/>
      <c r="O9" s="78"/>
    </row>
    <row r="10" spans="1:11" s="23" customFormat="1" ht="16.5" customHeight="1">
      <c r="A10" s="79">
        <v>4</v>
      </c>
      <c r="B10" s="71"/>
      <c r="C10" s="71" t="s">
        <v>59</v>
      </c>
      <c r="D10" s="72">
        <v>1175</v>
      </c>
      <c r="E10" s="71"/>
      <c r="F10" s="80">
        <v>16.08</v>
      </c>
      <c r="H10" s="73"/>
      <c r="I10" s="74"/>
      <c r="J10" s="75"/>
      <c r="K10" s="75"/>
    </row>
    <row r="11" spans="1:11" s="23" customFormat="1" ht="16.5" customHeight="1">
      <c r="A11" s="81">
        <v>5</v>
      </c>
      <c r="B11" s="76"/>
      <c r="C11" s="76" t="s">
        <v>33</v>
      </c>
      <c r="D11" s="77">
        <v>1155</v>
      </c>
      <c r="E11" s="76"/>
      <c r="F11" s="82">
        <v>16.1</v>
      </c>
      <c r="H11" s="73"/>
      <c r="I11" s="74"/>
      <c r="J11" s="75"/>
      <c r="K11" s="75"/>
    </row>
    <row r="12" spans="1:11" s="23" customFormat="1" ht="16.5" customHeight="1">
      <c r="A12" s="79">
        <v>6</v>
      </c>
      <c r="B12" s="71"/>
      <c r="C12" s="71" t="s">
        <v>28</v>
      </c>
      <c r="D12" s="72">
        <v>1101</v>
      </c>
      <c r="E12" s="71"/>
      <c r="F12" s="80">
        <v>16.15</v>
      </c>
      <c r="H12" s="73"/>
      <c r="I12" s="74"/>
      <c r="J12" s="75"/>
      <c r="K12" s="75"/>
    </row>
    <row r="13" spans="1:11" s="23" customFormat="1" ht="16.5" customHeight="1">
      <c r="A13" s="81">
        <v>7</v>
      </c>
      <c r="B13" s="76"/>
      <c r="C13" s="76" t="s">
        <v>48</v>
      </c>
      <c r="D13" s="77">
        <v>1093</v>
      </c>
      <c r="E13" s="76"/>
      <c r="F13" s="82">
        <v>16.16</v>
      </c>
      <c r="H13" s="73"/>
      <c r="I13" s="74"/>
      <c r="J13" s="75"/>
      <c r="K13" s="75"/>
    </row>
    <row r="14" spans="1:11" s="23" customFormat="1" ht="16.5" customHeight="1">
      <c r="A14" s="79">
        <v>8</v>
      </c>
      <c r="B14" s="71"/>
      <c r="C14" s="71" t="s">
        <v>26</v>
      </c>
      <c r="D14" s="72">
        <v>1078</v>
      </c>
      <c r="E14" s="71"/>
      <c r="F14" s="80">
        <v>16.18</v>
      </c>
      <c r="H14" s="73"/>
      <c r="I14" s="74"/>
      <c r="J14" s="75"/>
      <c r="K14" s="75"/>
    </row>
    <row r="15" spans="1:11" s="23" customFormat="1" ht="16.5" customHeight="1">
      <c r="A15" s="81">
        <v>9</v>
      </c>
      <c r="B15" s="76"/>
      <c r="C15" s="76" t="s">
        <v>21</v>
      </c>
      <c r="D15" s="77">
        <v>1066</v>
      </c>
      <c r="E15" s="76"/>
      <c r="F15" s="82">
        <v>16.19</v>
      </c>
      <c r="H15" s="73"/>
      <c r="I15" s="74"/>
      <c r="J15" s="75"/>
      <c r="K15" s="75"/>
    </row>
    <row r="16" spans="1:11" s="23" customFormat="1" ht="16.5" customHeight="1">
      <c r="A16" s="79">
        <v>9</v>
      </c>
      <c r="B16" s="71"/>
      <c r="C16" s="71" t="s">
        <v>55</v>
      </c>
      <c r="D16" s="72">
        <v>1066</v>
      </c>
      <c r="E16" s="71"/>
      <c r="F16" s="80">
        <v>16.19</v>
      </c>
      <c r="H16" s="73"/>
      <c r="I16" s="74"/>
      <c r="J16" s="75"/>
      <c r="K16" s="75"/>
    </row>
    <row r="17" spans="1:11" s="23" customFormat="1" ht="16.5" customHeight="1">
      <c r="A17" s="81">
        <v>9</v>
      </c>
      <c r="B17" s="76"/>
      <c r="C17" s="76" t="s">
        <v>30</v>
      </c>
      <c r="D17" s="77">
        <v>1059</v>
      </c>
      <c r="E17" s="76"/>
      <c r="F17" s="82">
        <v>16.19</v>
      </c>
      <c r="H17" s="73"/>
      <c r="I17" s="74"/>
      <c r="J17" s="75"/>
      <c r="K17" s="75"/>
    </row>
    <row r="18" spans="1:11" s="23" customFormat="1" ht="16.5" customHeight="1">
      <c r="A18" s="79">
        <v>10</v>
      </c>
      <c r="B18" s="71"/>
      <c r="C18" s="71" t="s">
        <v>129</v>
      </c>
      <c r="D18" s="72">
        <v>1051</v>
      </c>
      <c r="E18" s="71"/>
      <c r="F18" s="80">
        <v>16.2</v>
      </c>
      <c r="H18" s="73"/>
      <c r="I18" s="74"/>
      <c r="J18" s="75"/>
      <c r="K18" s="75"/>
    </row>
    <row r="19" spans="1:11" s="23" customFormat="1" ht="16.5" customHeight="1">
      <c r="A19" s="81">
        <v>11</v>
      </c>
      <c r="B19" s="76"/>
      <c r="C19" s="76" t="s">
        <v>53</v>
      </c>
      <c r="D19" s="77">
        <v>1047</v>
      </c>
      <c r="E19" s="76"/>
      <c r="F19" s="82">
        <v>16.21</v>
      </c>
      <c r="H19" s="73"/>
      <c r="I19" s="74"/>
      <c r="J19" s="75"/>
      <c r="K19" s="75"/>
    </row>
    <row r="20" spans="1:11" s="23" customFormat="1" ht="16.5" customHeight="1">
      <c r="A20" s="79">
        <v>11</v>
      </c>
      <c r="B20" s="71"/>
      <c r="C20" s="71" t="s">
        <v>50</v>
      </c>
      <c r="D20" s="72">
        <v>1043</v>
      </c>
      <c r="E20" s="71"/>
      <c r="F20" s="80">
        <v>16.21</v>
      </c>
      <c r="H20" s="73"/>
      <c r="I20" s="74"/>
      <c r="J20" s="75"/>
      <c r="K20" s="75"/>
    </row>
    <row r="21" spans="1:11" s="23" customFormat="1" ht="16.5" customHeight="1">
      <c r="A21" s="81">
        <v>12</v>
      </c>
      <c r="B21" s="76"/>
      <c r="C21" s="76" t="s">
        <v>46</v>
      </c>
      <c r="D21" s="77">
        <v>1023</v>
      </c>
      <c r="E21" s="76"/>
      <c r="F21" s="82">
        <v>16.23</v>
      </c>
      <c r="H21" s="73"/>
      <c r="I21" s="74"/>
      <c r="J21" s="75"/>
      <c r="K21" s="75"/>
    </row>
    <row r="22" spans="1:11" s="23" customFormat="1" ht="16.5" customHeight="1">
      <c r="A22" s="79">
        <v>13</v>
      </c>
      <c r="B22" s="71"/>
      <c r="C22" s="71" t="s">
        <v>22</v>
      </c>
      <c r="D22" s="72">
        <v>993</v>
      </c>
      <c r="E22" s="71"/>
      <c r="F22" s="80">
        <v>16.26</v>
      </c>
      <c r="H22" s="73"/>
      <c r="I22" s="74"/>
      <c r="J22" s="75"/>
      <c r="K22" s="75"/>
    </row>
    <row r="23" spans="1:11" s="23" customFormat="1" ht="16.5" customHeight="1">
      <c r="A23" s="81">
        <v>14</v>
      </c>
      <c r="B23" s="76"/>
      <c r="C23" s="76" t="s">
        <v>42</v>
      </c>
      <c r="D23" s="77">
        <v>973</v>
      </c>
      <c r="E23" s="76"/>
      <c r="F23" s="82">
        <v>16.28</v>
      </c>
      <c r="H23" s="73"/>
      <c r="I23" s="74"/>
      <c r="J23" s="75"/>
      <c r="K23" s="75"/>
    </row>
    <row r="24" spans="1:11" s="23" customFormat="1" ht="16.5" customHeight="1">
      <c r="A24" s="79">
        <v>15</v>
      </c>
      <c r="B24" s="71"/>
      <c r="C24" s="71" t="s">
        <v>123</v>
      </c>
      <c r="D24" s="72">
        <v>960</v>
      </c>
      <c r="E24" s="71"/>
      <c r="F24" s="80">
        <v>16.29</v>
      </c>
      <c r="H24" s="73"/>
      <c r="I24" s="74"/>
      <c r="J24" s="75"/>
      <c r="K24" s="75"/>
    </row>
    <row r="25" spans="1:11" s="23" customFormat="1" ht="16.5" customHeight="1">
      <c r="A25" s="81">
        <v>16</v>
      </c>
      <c r="B25" s="76"/>
      <c r="C25" s="76" t="s">
        <v>31</v>
      </c>
      <c r="D25" s="77">
        <v>952</v>
      </c>
      <c r="E25" s="76"/>
      <c r="F25" s="82">
        <v>16.3</v>
      </c>
      <c r="H25" s="73"/>
      <c r="I25" s="74"/>
      <c r="J25" s="75"/>
      <c r="K25" s="75"/>
    </row>
    <row r="26" spans="1:11" s="23" customFormat="1" ht="16.5" customHeight="1">
      <c r="A26" s="79">
        <v>17</v>
      </c>
      <c r="B26" s="71"/>
      <c r="C26" s="71" t="s">
        <v>43</v>
      </c>
      <c r="D26" s="72">
        <v>926</v>
      </c>
      <c r="E26" s="71"/>
      <c r="F26" s="80">
        <v>16.32</v>
      </c>
      <c r="H26" s="73"/>
      <c r="I26" s="74"/>
      <c r="J26" s="75"/>
      <c r="K26" s="75"/>
    </row>
    <row r="27" spans="1:11" s="23" customFormat="1" ht="16.5" customHeight="1">
      <c r="A27" s="81">
        <v>17</v>
      </c>
      <c r="B27" s="76"/>
      <c r="C27" s="76" t="s">
        <v>36</v>
      </c>
      <c r="D27" s="77">
        <v>924</v>
      </c>
      <c r="E27" s="76"/>
      <c r="F27" s="82">
        <v>16.32</v>
      </c>
      <c r="H27" s="73"/>
      <c r="I27" s="74"/>
      <c r="J27" s="75"/>
      <c r="K27" s="75"/>
    </row>
    <row r="28" spans="1:11" s="23" customFormat="1" ht="16.5" customHeight="1">
      <c r="A28" s="79">
        <v>18</v>
      </c>
      <c r="B28" s="71"/>
      <c r="C28" s="71" t="s">
        <v>32</v>
      </c>
      <c r="D28" s="72">
        <v>920</v>
      </c>
      <c r="E28" s="71"/>
      <c r="F28" s="80">
        <v>16.33</v>
      </c>
      <c r="H28" s="73"/>
      <c r="I28" s="74"/>
      <c r="J28" s="75"/>
      <c r="K28" s="75"/>
    </row>
    <row r="29" spans="1:11" s="23" customFormat="1" ht="16.5" customHeight="1">
      <c r="A29" s="81">
        <v>18</v>
      </c>
      <c r="B29" s="76"/>
      <c r="C29" s="76" t="s">
        <v>95</v>
      </c>
      <c r="D29" s="77">
        <v>916</v>
      </c>
      <c r="E29" s="76"/>
      <c r="F29" s="82">
        <v>16.33</v>
      </c>
      <c r="H29" s="73"/>
      <c r="I29" s="74"/>
      <c r="J29" s="75"/>
      <c r="K29" s="75"/>
    </row>
    <row r="30" spans="1:11" s="23" customFormat="1" ht="16.5" customHeight="1">
      <c r="A30" s="79">
        <v>19</v>
      </c>
      <c r="B30" s="71"/>
      <c r="C30" s="71" t="s">
        <v>5</v>
      </c>
      <c r="D30" s="72">
        <v>883</v>
      </c>
      <c r="E30" s="71"/>
      <c r="F30" s="80">
        <v>16.36</v>
      </c>
      <c r="H30" s="73"/>
      <c r="I30" s="74"/>
      <c r="J30" s="75"/>
      <c r="K30" s="75"/>
    </row>
    <row r="31" spans="1:11" s="23" customFormat="1" ht="16.5" customHeight="1">
      <c r="A31" s="81">
        <v>19</v>
      </c>
      <c r="B31" s="76"/>
      <c r="C31" s="76" t="s">
        <v>100</v>
      </c>
      <c r="D31" s="77">
        <v>882</v>
      </c>
      <c r="E31" s="76"/>
      <c r="F31" s="82">
        <v>16.36</v>
      </c>
      <c r="H31" s="73"/>
      <c r="I31" s="74"/>
      <c r="J31" s="75"/>
      <c r="K31" s="75"/>
    </row>
    <row r="32" spans="1:11" s="23" customFormat="1" ht="16.5" customHeight="1">
      <c r="A32" s="79">
        <v>20</v>
      </c>
      <c r="B32" s="71"/>
      <c r="C32" s="71" t="s">
        <v>6</v>
      </c>
      <c r="D32" s="72">
        <v>876</v>
      </c>
      <c r="E32" s="71"/>
      <c r="F32" s="80">
        <v>16.37</v>
      </c>
      <c r="H32" s="73"/>
      <c r="I32" s="74"/>
      <c r="J32" s="75"/>
      <c r="K32" s="75"/>
    </row>
    <row r="33" spans="1:11" s="23" customFormat="1" ht="16.5" customHeight="1">
      <c r="A33" s="81">
        <v>20</v>
      </c>
      <c r="B33" s="76"/>
      <c r="C33" s="76" t="s">
        <v>90</v>
      </c>
      <c r="D33" s="77">
        <v>875</v>
      </c>
      <c r="E33" s="76"/>
      <c r="F33" s="82">
        <v>16.37</v>
      </c>
      <c r="H33" s="73"/>
      <c r="I33" s="74"/>
      <c r="J33" s="75"/>
      <c r="K33" s="75"/>
    </row>
    <row r="34" spans="1:11" s="23" customFormat="1" ht="16.5" customHeight="1">
      <c r="A34" s="79">
        <v>20</v>
      </c>
      <c r="B34" s="71"/>
      <c r="C34" s="71" t="s">
        <v>11</v>
      </c>
      <c r="D34" s="72">
        <v>869</v>
      </c>
      <c r="E34" s="71"/>
      <c r="F34" s="80">
        <v>16.37</v>
      </c>
      <c r="H34" s="73"/>
      <c r="I34" s="74"/>
      <c r="J34" s="75"/>
      <c r="K34" s="75"/>
    </row>
    <row r="35" spans="1:11" s="23" customFormat="1" ht="16.5" customHeight="1">
      <c r="A35" s="81">
        <v>20</v>
      </c>
      <c r="B35" s="76"/>
      <c r="C35" s="76" t="s">
        <v>83</v>
      </c>
      <c r="D35" s="77">
        <v>869</v>
      </c>
      <c r="E35" s="76"/>
      <c r="F35" s="82">
        <v>16.37</v>
      </c>
      <c r="H35" s="73"/>
      <c r="I35" s="74"/>
      <c r="J35" s="75"/>
      <c r="K35" s="75"/>
    </row>
    <row r="36" spans="1:11" s="23" customFormat="1" ht="16.5" customHeight="1">
      <c r="A36" s="79">
        <v>21</v>
      </c>
      <c r="B36" s="71"/>
      <c r="C36" s="71" t="s">
        <v>7</v>
      </c>
      <c r="D36" s="72">
        <v>855</v>
      </c>
      <c r="E36" s="71"/>
      <c r="F36" s="80">
        <v>16.39</v>
      </c>
      <c r="H36" s="73"/>
      <c r="I36" s="74"/>
      <c r="J36" s="75"/>
      <c r="K36" s="75"/>
    </row>
    <row r="37" spans="1:11" s="23" customFormat="1" ht="16.5" customHeight="1">
      <c r="A37" s="81">
        <v>21</v>
      </c>
      <c r="B37" s="76"/>
      <c r="C37" s="76" t="s">
        <v>107</v>
      </c>
      <c r="D37" s="77">
        <v>855</v>
      </c>
      <c r="E37" s="76"/>
      <c r="F37" s="82">
        <v>16.39</v>
      </c>
      <c r="H37" s="73"/>
      <c r="I37" s="74"/>
      <c r="J37" s="75"/>
      <c r="K37" s="75"/>
    </row>
    <row r="38" spans="1:11" s="23" customFormat="1" ht="16.5" customHeight="1">
      <c r="A38" s="79">
        <v>22</v>
      </c>
      <c r="B38" s="71"/>
      <c r="C38" s="71" t="s">
        <v>128</v>
      </c>
      <c r="D38" s="72">
        <v>840</v>
      </c>
      <c r="E38" s="71"/>
      <c r="F38" s="80">
        <v>16.4</v>
      </c>
      <c r="H38" s="73"/>
      <c r="I38" s="74"/>
      <c r="J38" s="75"/>
      <c r="K38" s="75"/>
    </row>
    <row r="39" spans="1:11" s="23" customFormat="1" ht="16.5" customHeight="1">
      <c r="A39" s="81">
        <v>23</v>
      </c>
      <c r="B39" s="76"/>
      <c r="C39" s="76" t="s">
        <v>64</v>
      </c>
      <c r="D39" s="77">
        <v>822</v>
      </c>
      <c r="E39" s="76"/>
      <c r="F39" s="82">
        <v>16.42</v>
      </c>
      <c r="H39" s="73"/>
      <c r="I39" s="74"/>
      <c r="J39" s="75"/>
      <c r="K39" s="75"/>
    </row>
    <row r="40" spans="1:11" s="23" customFormat="1" ht="16.5" customHeight="1">
      <c r="A40" s="79">
        <v>24</v>
      </c>
      <c r="B40" s="71"/>
      <c r="C40" s="71" t="s">
        <v>8</v>
      </c>
      <c r="D40" s="72">
        <v>798</v>
      </c>
      <c r="E40" s="71"/>
      <c r="F40" s="80">
        <v>16.44</v>
      </c>
      <c r="H40" s="73"/>
      <c r="I40" s="74"/>
      <c r="J40" s="75"/>
      <c r="K40" s="75"/>
    </row>
    <row r="41" spans="1:11" s="23" customFormat="1" ht="16.5" customHeight="1">
      <c r="A41" s="81">
        <v>25</v>
      </c>
      <c r="B41" s="76"/>
      <c r="C41" s="76" t="s">
        <v>51</v>
      </c>
      <c r="D41" s="77">
        <v>747</v>
      </c>
      <c r="E41" s="76"/>
      <c r="F41" s="82">
        <v>16.49</v>
      </c>
      <c r="H41" s="73"/>
      <c r="I41" s="74"/>
      <c r="J41" s="75"/>
      <c r="K41" s="75"/>
    </row>
    <row r="42" spans="1:11" s="23" customFormat="1" ht="16.5" customHeight="1">
      <c r="A42" s="79">
        <v>26</v>
      </c>
      <c r="B42" s="71"/>
      <c r="C42" s="71" t="s">
        <v>16</v>
      </c>
      <c r="D42" s="72">
        <v>732</v>
      </c>
      <c r="E42" s="71"/>
      <c r="F42" s="80">
        <v>16.5</v>
      </c>
      <c r="H42" s="73"/>
      <c r="I42" s="74"/>
      <c r="J42" s="75"/>
      <c r="K42" s="75"/>
    </row>
    <row r="43" spans="1:11" s="23" customFormat="1" ht="16.5" customHeight="1">
      <c r="A43" s="81">
        <v>27</v>
      </c>
      <c r="B43" s="76"/>
      <c r="C43" s="76" t="s">
        <v>18</v>
      </c>
      <c r="D43" s="77">
        <v>712</v>
      </c>
      <c r="E43" s="76"/>
      <c r="F43" s="82">
        <v>16.52</v>
      </c>
      <c r="H43" s="73"/>
      <c r="I43" s="74"/>
      <c r="J43" s="75"/>
      <c r="K43" s="75"/>
    </row>
    <row r="44" spans="1:11" s="23" customFormat="1" ht="16.5" customHeight="1">
      <c r="A44" s="79">
        <v>27</v>
      </c>
      <c r="B44" s="71"/>
      <c r="C44" s="71" t="s">
        <v>103</v>
      </c>
      <c r="D44" s="72">
        <v>711</v>
      </c>
      <c r="E44" s="71"/>
      <c r="F44" s="80">
        <v>16.52</v>
      </c>
      <c r="H44" s="73"/>
      <c r="I44" s="74"/>
      <c r="J44" s="75"/>
      <c r="K44" s="75"/>
    </row>
    <row r="45" spans="1:11" s="23" customFormat="1" ht="16.5" customHeight="1">
      <c r="A45" s="81">
        <v>28</v>
      </c>
      <c r="B45" s="76"/>
      <c r="C45" s="76" t="s">
        <v>19</v>
      </c>
      <c r="D45" s="77">
        <v>693</v>
      </c>
      <c r="E45" s="76"/>
      <c r="F45" s="82">
        <v>16.54</v>
      </c>
      <c r="H45" s="73"/>
      <c r="I45" s="74"/>
      <c r="J45" s="75"/>
      <c r="K45" s="75"/>
    </row>
    <row r="46" spans="1:11" s="23" customFormat="1" ht="16.5" customHeight="1">
      <c r="A46" s="79">
        <v>28</v>
      </c>
      <c r="B46" s="71"/>
      <c r="C46" s="71" t="s">
        <v>13</v>
      </c>
      <c r="D46" s="72">
        <v>691</v>
      </c>
      <c r="E46" s="71"/>
      <c r="F46" s="80">
        <v>16.54</v>
      </c>
      <c r="H46" s="73"/>
      <c r="I46" s="74"/>
      <c r="J46" s="75"/>
      <c r="K46" s="75"/>
    </row>
    <row r="47" spans="1:11" s="23" customFormat="1" ht="16.5" customHeight="1">
      <c r="A47" s="81">
        <v>28</v>
      </c>
      <c r="B47" s="76"/>
      <c r="C47" s="76" t="s">
        <v>69</v>
      </c>
      <c r="D47" s="77">
        <v>691</v>
      </c>
      <c r="E47" s="76"/>
      <c r="F47" s="82">
        <v>16.54</v>
      </c>
      <c r="H47" s="73"/>
      <c r="I47" s="74"/>
      <c r="J47" s="75"/>
      <c r="K47" s="75"/>
    </row>
    <row r="48" spans="1:11" s="23" customFormat="1" ht="16.5" customHeight="1">
      <c r="A48" s="79">
        <v>29</v>
      </c>
      <c r="B48" s="71"/>
      <c r="C48" s="71" t="s">
        <v>121</v>
      </c>
      <c r="D48" s="72">
        <v>681</v>
      </c>
      <c r="E48" s="71"/>
      <c r="F48" s="80">
        <v>16.55</v>
      </c>
      <c r="H48" s="73"/>
      <c r="I48" s="74"/>
      <c r="J48" s="75"/>
      <c r="K48" s="75"/>
    </row>
    <row r="49" spans="1:11" s="23" customFormat="1" ht="16.5" customHeight="1">
      <c r="A49" s="83">
        <v>30</v>
      </c>
      <c r="B49" s="84"/>
      <c r="C49" s="84" t="s">
        <v>108</v>
      </c>
      <c r="D49" s="85">
        <v>656</v>
      </c>
      <c r="E49" s="84"/>
      <c r="F49" s="86">
        <v>16.58</v>
      </c>
      <c r="H49" s="73"/>
      <c r="I49" s="74"/>
      <c r="J49" s="75"/>
      <c r="K49" s="75"/>
    </row>
    <row r="50" spans="1:12" s="19" customFormat="1" ht="15" customHeight="1">
      <c r="A50" s="69"/>
      <c r="B50" s="64"/>
      <c r="D50" s="70"/>
      <c r="F50" s="70"/>
      <c r="G50" s="65"/>
      <c r="H50" s="52"/>
      <c r="I50" s="49"/>
      <c r="J50" s="49"/>
      <c r="K50" s="49"/>
      <c r="L50" s="66"/>
    </row>
    <row r="51" spans="1:12" s="19" customFormat="1" ht="15" customHeight="1">
      <c r="A51" s="69"/>
      <c r="B51" s="64"/>
      <c r="D51" s="70"/>
      <c r="F51" s="70"/>
      <c r="G51" s="65"/>
      <c r="H51" s="52"/>
      <c r="I51" s="49"/>
      <c r="J51" s="49"/>
      <c r="K51" s="49"/>
      <c r="L51" s="66"/>
    </row>
    <row r="52" spans="1:12" s="4" customFormat="1" ht="15">
      <c r="A52" s="13"/>
      <c r="B52" s="12"/>
      <c r="D52" s="67"/>
      <c r="F52" s="67"/>
      <c r="G52" s="68"/>
      <c r="H52" s="50"/>
      <c r="I52" s="47"/>
      <c r="J52" s="47"/>
      <c r="K52" s="47"/>
      <c r="L52" s="6"/>
    </row>
    <row r="53" spans="1:12" s="4" customFormat="1" ht="15.75">
      <c r="A53" s="13"/>
      <c r="B53" s="12"/>
      <c r="C53" s="12"/>
      <c r="D53" s="13"/>
      <c r="E53" s="14"/>
      <c r="F53" s="16"/>
      <c r="G53" s="68"/>
      <c r="H53" s="50"/>
      <c r="I53" s="47"/>
      <c r="J53" s="47"/>
      <c r="K53" s="47"/>
      <c r="L53" s="6"/>
    </row>
    <row r="54" spans="1:11" s="4" customFormat="1" ht="15.75">
      <c r="A54" s="13"/>
      <c r="B54" s="12"/>
      <c r="C54" s="12"/>
      <c r="D54" s="13"/>
      <c r="E54" s="14"/>
      <c r="F54" s="15"/>
      <c r="G54" s="68"/>
      <c r="H54" s="50"/>
      <c r="I54" s="47"/>
      <c r="J54" s="47"/>
      <c r="K54" s="47"/>
    </row>
    <row r="55" spans="1:11" s="4" customFormat="1" ht="15.75">
      <c r="A55" s="13"/>
      <c r="B55" s="12"/>
      <c r="C55" s="12"/>
      <c r="D55" s="13"/>
      <c r="E55" s="14"/>
      <c r="F55" s="16"/>
      <c r="G55" s="68"/>
      <c r="H55" s="50"/>
      <c r="I55" s="47"/>
      <c r="J55" s="47"/>
      <c r="K55" s="47"/>
    </row>
    <row r="56" spans="1:7" ht="15.75">
      <c r="A56" s="13"/>
      <c r="B56" s="12"/>
      <c r="C56" s="12"/>
      <c r="D56" s="13"/>
      <c r="E56" s="14"/>
      <c r="F56" s="15"/>
      <c r="G56" s="32"/>
    </row>
    <row r="57" spans="1:7" ht="15.75">
      <c r="A57" s="13"/>
      <c r="B57" s="12"/>
      <c r="C57" s="12"/>
      <c r="D57" s="13"/>
      <c r="E57" s="14"/>
      <c r="F57" s="15"/>
      <c r="G57" s="32"/>
    </row>
    <row r="58" spans="1:7" ht="15.75">
      <c r="A58" s="13"/>
      <c r="B58" s="12"/>
      <c r="C58" s="12"/>
      <c r="D58" s="13"/>
      <c r="E58" s="14"/>
      <c r="F58" s="16"/>
      <c r="G58" s="32"/>
    </row>
    <row r="59" spans="1:7" ht="15.75">
      <c r="A59" s="13"/>
      <c r="B59" s="12"/>
      <c r="C59" s="12"/>
      <c r="D59" s="13"/>
      <c r="E59" s="14"/>
      <c r="F59" s="15"/>
      <c r="G59" s="32"/>
    </row>
    <row r="60" spans="1:7" ht="15.75">
      <c r="A60" s="13"/>
      <c r="B60" s="12"/>
      <c r="C60" s="12"/>
      <c r="D60" s="13"/>
      <c r="E60" s="14"/>
      <c r="F60" s="15"/>
      <c r="G60" s="32"/>
    </row>
    <row r="61" spans="1:7" ht="15.75">
      <c r="A61" s="13"/>
      <c r="B61" s="12"/>
      <c r="C61" s="12"/>
      <c r="D61" s="13"/>
      <c r="E61" s="14"/>
      <c r="F61" s="16"/>
      <c r="G61" s="32"/>
    </row>
    <row r="62" spans="1:7" ht="15.75">
      <c r="A62" s="13"/>
      <c r="B62" s="12"/>
      <c r="C62" s="12"/>
      <c r="D62" s="13"/>
      <c r="E62" s="14"/>
      <c r="F62" s="16"/>
      <c r="G62" s="32"/>
    </row>
    <row r="63" spans="1:7" ht="15.75">
      <c r="A63" s="13"/>
      <c r="B63" s="12"/>
      <c r="C63" s="12"/>
      <c r="D63" s="13"/>
      <c r="E63" s="14"/>
      <c r="F63" s="15"/>
      <c r="G63" s="32"/>
    </row>
    <row r="64" spans="1:7" ht="15.75">
      <c r="A64" s="13"/>
      <c r="B64" s="12"/>
      <c r="C64" s="12"/>
      <c r="D64" s="13"/>
      <c r="E64" s="14"/>
      <c r="F64" s="16"/>
      <c r="G64" s="32"/>
    </row>
    <row r="65" spans="1:7" ht="15.75">
      <c r="A65" s="13"/>
      <c r="B65" s="12"/>
      <c r="C65" s="12"/>
      <c r="D65" s="13"/>
      <c r="E65" s="14"/>
      <c r="F65" s="16"/>
      <c r="G65" s="32"/>
    </row>
    <row r="66" spans="1:7" ht="15.75">
      <c r="A66" s="13"/>
      <c r="B66" s="12"/>
      <c r="C66" s="12"/>
      <c r="D66" s="13"/>
      <c r="E66" s="14"/>
      <c r="F66" s="16"/>
      <c r="G66" s="32"/>
    </row>
    <row r="67" spans="1:7" ht="15.75">
      <c r="A67" s="13"/>
      <c r="B67" s="12"/>
      <c r="C67" s="12"/>
      <c r="D67" s="13"/>
      <c r="E67" s="14"/>
      <c r="F67" s="16"/>
      <c r="G67" s="32"/>
    </row>
    <row r="68" spans="6:7" ht="15.75">
      <c r="F68" s="9"/>
      <c r="G68" s="32"/>
    </row>
    <row r="69" spans="6:7" ht="15.75">
      <c r="F69" s="9"/>
      <c r="G69" s="32"/>
    </row>
    <row r="70" spans="6:7" ht="15.75">
      <c r="F70" s="9"/>
      <c r="G70" s="32"/>
    </row>
    <row r="71" spans="6:7" ht="15.75">
      <c r="F71" s="9"/>
      <c r="G71" s="32"/>
    </row>
    <row r="72" spans="6:7" ht="15.75">
      <c r="F72" s="9"/>
      <c r="G72" s="32"/>
    </row>
    <row r="73" spans="6:7" ht="15.75">
      <c r="F73" s="9"/>
      <c r="G73" s="32"/>
    </row>
    <row r="74" spans="6:7" ht="15.75">
      <c r="F74" s="9"/>
      <c r="G74" s="32"/>
    </row>
    <row r="75" spans="6:7" ht="15.75">
      <c r="F75" s="9"/>
      <c r="G75" s="32"/>
    </row>
    <row r="76" spans="6:7" ht="15.75">
      <c r="F76" s="9"/>
      <c r="G76" s="32"/>
    </row>
    <row r="77" spans="6:7" ht="15.75">
      <c r="F77" s="9"/>
      <c r="G77" s="32"/>
    </row>
    <row r="78" spans="6:7" ht="15.75">
      <c r="F78" s="9"/>
      <c r="G78" s="32"/>
    </row>
    <row r="79" spans="6:7" ht="15.75">
      <c r="F79" s="9"/>
      <c r="G79" s="32"/>
    </row>
    <row r="80" spans="6:7" ht="15.75">
      <c r="F80" s="9"/>
      <c r="G80" s="32"/>
    </row>
    <row r="81" spans="6:7" ht="15.75">
      <c r="F81" s="9"/>
      <c r="G81" s="32"/>
    </row>
    <row r="82" spans="6:7" ht="15.75">
      <c r="F82" s="9"/>
      <c r="G82" s="32"/>
    </row>
    <row r="83" spans="6:7" ht="15.75">
      <c r="F83" s="9"/>
      <c r="G83" s="32"/>
    </row>
    <row r="84" spans="6:7" ht="15.75">
      <c r="F84" s="9"/>
      <c r="G84" s="32"/>
    </row>
    <row r="85" spans="6:7" ht="15.75">
      <c r="F85" s="9"/>
      <c r="G85" s="32"/>
    </row>
    <row r="86" spans="6:7" ht="15.75">
      <c r="F86" s="9"/>
      <c r="G86" s="32"/>
    </row>
    <row r="87" spans="6:7" ht="15.75">
      <c r="F87" s="9"/>
      <c r="G87" s="32"/>
    </row>
    <row r="88" spans="6:7" ht="15.75">
      <c r="F88" s="9"/>
      <c r="G88" s="32"/>
    </row>
    <row r="89" spans="6:7" ht="15.75">
      <c r="F89" s="9"/>
      <c r="G89" s="32"/>
    </row>
    <row r="90" spans="6:7" ht="15.75">
      <c r="F90" s="9"/>
      <c r="G90" s="32"/>
    </row>
    <row r="91" spans="6:7" ht="15.75">
      <c r="F91" s="9"/>
      <c r="G91" s="32"/>
    </row>
    <row r="92" spans="6:7" ht="15.75">
      <c r="F92" s="9"/>
      <c r="G92" s="32"/>
    </row>
    <row r="93" spans="6:7" ht="15.75">
      <c r="F93" s="9"/>
      <c r="G93" s="32"/>
    </row>
    <row r="94" spans="6:7" ht="15.75">
      <c r="F94" s="9"/>
      <c r="G94" s="32"/>
    </row>
    <row r="95" spans="6:7" ht="15.75">
      <c r="F95" s="9"/>
      <c r="G95" s="32"/>
    </row>
    <row r="96" spans="6:7" ht="15.75">
      <c r="F96" s="9"/>
      <c r="G96" s="32"/>
    </row>
    <row r="97" spans="6:7" ht="15.75">
      <c r="F97" s="9"/>
      <c r="G97" s="32"/>
    </row>
    <row r="98" spans="6:7" ht="15.75">
      <c r="F98" s="9"/>
      <c r="G98" s="32"/>
    </row>
    <row r="99" spans="6:7" ht="15.75">
      <c r="F99" s="9"/>
      <c r="G99" s="32"/>
    </row>
    <row r="100" spans="6:7" ht="15.75">
      <c r="F100" s="9"/>
      <c r="G100" s="32"/>
    </row>
    <row r="101" spans="6:7" ht="15.75">
      <c r="F101" s="9"/>
      <c r="G101" s="32"/>
    </row>
    <row r="102" spans="6:7" ht="15.75">
      <c r="F102" s="9"/>
      <c r="G102" s="32"/>
    </row>
    <row r="103" spans="6:7" ht="15.75">
      <c r="F103" s="9"/>
      <c r="G103" s="32"/>
    </row>
    <row r="104" spans="6:7" ht="15.75">
      <c r="F104" s="9"/>
      <c r="G104" s="32"/>
    </row>
    <row r="105" spans="6:7" ht="15.75">
      <c r="F105" s="9"/>
      <c r="G105" s="32"/>
    </row>
    <row r="106" spans="6:7" ht="15.75">
      <c r="F106" s="9"/>
      <c r="G106" s="32"/>
    </row>
    <row r="107" spans="6:7" ht="15.75">
      <c r="F107" s="9"/>
      <c r="G107" s="32"/>
    </row>
    <row r="108" spans="6:7" ht="15.75">
      <c r="F108" s="9"/>
      <c r="G108" s="32"/>
    </row>
    <row r="109" spans="6:7" ht="15.75">
      <c r="F109" s="9"/>
      <c r="G109" s="32"/>
    </row>
    <row r="110" spans="6:7" ht="15.75">
      <c r="F110" s="9"/>
      <c r="G110" s="32"/>
    </row>
    <row r="111" spans="6:7" ht="15.75">
      <c r="F111" s="9"/>
      <c r="G111" s="32"/>
    </row>
    <row r="112" spans="6:7" ht="15.75">
      <c r="F112" s="9"/>
      <c r="G112" s="32"/>
    </row>
    <row r="113" spans="6:7" ht="15.75">
      <c r="F113" s="9"/>
      <c r="G113" s="32"/>
    </row>
    <row r="114" spans="6:7" ht="15.75">
      <c r="F114" s="9"/>
      <c r="G114" s="32"/>
    </row>
    <row r="115" spans="6:7" ht="15.75">
      <c r="F115" s="9"/>
      <c r="G115" s="32"/>
    </row>
    <row r="116" spans="6:7" ht="15.75">
      <c r="F116" s="9"/>
      <c r="G116" s="32"/>
    </row>
    <row r="117" spans="6:7" ht="15.75">
      <c r="F117" s="9"/>
      <c r="G117" s="32"/>
    </row>
    <row r="118" spans="6:7" ht="15.75">
      <c r="F118" s="9"/>
      <c r="G118" s="32"/>
    </row>
    <row r="119" spans="6:7" ht="15.75">
      <c r="F119" s="9"/>
      <c r="G119" s="32"/>
    </row>
    <row r="120" spans="6:7" ht="15.75">
      <c r="F120" s="9"/>
      <c r="G120" s="32"/>
    </row>
    <row r="121" spans="6:7" ht="15.75">
      <c r="F121" s="9"/>
      <c r="G121" s="32"/>
    </row>
    <row r="122" spans="6:7" ht="15.75">
      <c r="F122" s="9"/>
      <c r="G122" s="32"/>
    </row>
    <row r="123" spans="6:7" ht="15.75">
      <c r="F123" s="9"/>
      <c r="G123" s="32"/>
    </row>
    <row r="124" spans="6:7" ht="15.75">
      <c r="F124" s="9"/>
      <c r="G124" s="32"/>
    </row>
    <row r="125" spans="6:7" ht="15.75">
      <c r="F125" s="9"/>
      <c r="G125" s="32"/>
    </row>
    <row r="126" spans="6:7" ht="15.75">
      <c r="F126" s="9"/>
      <c r="G126" s="32"/>
    </row>
    <row r="127" spans="6:7" ht="15.75">
      <c r="F127" s="9"/>
      <c r="G127" s="32"/>
    </row>
    <row r="128" spans="6:7" ht="15.75">
      <c r="F128" s="9"/>
      <c r="G128" s="32"/>
    </row>
    <row r="129" spans="6:7" ht="15.75">
      <c r="F129" s="9"/>
      <c r="G129" s="32"/>
    </row>
    <row r="130" spans="6:7" ht="15.75">
      <c r="F130" s="9"/>
      <c r="G130" s="32"/>
    </row>
    <row r="131" spans="6:7" ht="15.75">
      <c r="F131" s="9"/>
      <c r="G131" s="32"/>
    </row>
    <row r="132" spans="6:7" ht="15.75">
      <c r="F132" s="9"/>
      <c r="G132" s="32"/>
    </row>
    <row r="133" spans="6:7" ht="15.75">
      <c r="F133" s="9"/>
      <c r="G133" s="32"/>
    </row>
    <row r="134" spans="6:7" ht="15.75">
      <c r="F134" s="9"/>
      <c r="G134" s="32"/>
    </row>
    <row r="135" spans="6:7" ht="15.75">
      <c r="F135" s="9"/>
      <c r="G135" s="32"/>
    </row>
    <row r="136" spans="6:7" ht="15.75">
      <c r="F136" s="9"/>
      <c r="G136" s="32"/>
    </row>
    <row r="137" spans="6:7" ht="15.75">
      <c r="F137" s="9"/>
      <c r="G137" s="32"/>
    </row>
    <row r="138" spans="6:7" ht="15.75">
      <c r="F138" s="9"/>
      <c r="G138" s="32"/>
    </row>
    <row r="139" spans="6:7" ht="15.75">
      <c r="F139" s="9"/>
      <c r="G139" s="32"/>
    </row>
    <row r="140" spans="6:7" ht="15.75">
      <c r="F140" s="9"/>
      <c r="G140" s="32"/>
    </row>
    <row r="141" spans="6:7" ht="15.75">
      <c r="F141" s="9"/>
      <c r="G141" s="32"/>
    </row>
    <row r="142" spans="6:7" ht="15.75">
      <c r="F142" s="9"/>
      <c r="G142" s="32"/>
    </row>
    <row r="143" spans="6:7" ht="15.75">
      <c r="F143" s="9"/>
      <c r="G143" s="32"/>
    </row>
    <row r="144" spans="6:7" ht="15.75">
      <c r="F144" s="9"/>
      <c r="G144" s="32"/>
    </row>
    <row r="145" spans="6:7" ht="15.75">
      <c r="F145" s="9"/>
      <c r="G145" s="32"/>
    </row>
    <row r="146" spans="6:7" ht="15.75">
      <c r="F146" s="9"/>
      <c r="G146" s="32"/>
    </row>
    <row r="147" spans="6:7" ht="15.75">
      <c r="F147" s="9"/>
      <c r="G147" s="32"/>
    </row>
    <row r="148" spans="6:7" ht="15.75">
      <c r="F148" s="9"/>
      <c r="G148" s="32"/>
    </row>
    <row r="149" spans="6:7" ht="15.75">
      <c r="F149" s="9"/>
      <c r="G149" s="32"/>
    </row>
    <row r="150" spans="6:7" ht="15.75">
      <c r="F150" s="9"/>
      <c r="G150" s="32"/>
    </row>
    <row r="151" spans="6:7" ht="15.75">
      <c r="F151" s="9"/>
      <c r="G151" s="32"/>
    </row>
    <row r="152" spans="6:7" ht="15.75">
      <c r="F152" s="9"/>
      <c r="G152" s="32"/>
    </row>
    <row r="153" spans="6:7" ht="15.75">
      <c r="F153" s="9"/>
      <c r="G153" s="32"/>
    </row>
    <row r="154" spans="6:7" ht="15.75">
      <c r="F154" s="9"/>
      <c r="G154" s="32"/>
    </row>
    <row r="155" spans="6:7" ht="15.75">
      <c r="F155" s="9"/>
      <c r="G155" s="32"/>
    </row>
    <row r="156" spans="6:7" ht="15.75">
      <c r="F156" s="9"/>
      <c r="G156" s="32"/>
    </row>
    <row r="157" spans="6:7" ht="15.75">
      <c r="F157" s="9"/>
      <c r="G157" s="32"/>
    </row>
    <row r="158" spans="6:7" ht="15.75">
      <c r="F158" s="9"/>
      <c r="G158" s="32"/>
    </row>
    <row r="159" spans="6:7" ht="15.75">
      <c r="F159" s="9"/>
      <c r="G159" s="32"/>
    </row>
    <row r="160" spans="6:7" ht="15.75">
      <c r="F160" s="9"/>
      <c r="G160" s="32"/>
    </row>
    <row r="161" spans="6:7" ht="15.75">
      <c r="F161" s="9"/>
      <c r="G161" s="32"/>
    </row>
    <row r="162" spans="6:7" ht="15.75">
      <c r="F162" s="9"/>
      <c r="G162" s="32"/>
    </row>
    <row r="163" spans="6:7" ht="15.75">
      <c r="F163" s="9"/>
      <c r="G163" s="32"/>
    </row>
    <row r="164" spans="6:7" ht="15.75">
      <c r="F164" s="9"/>
      <c r="G164" s="32"/>
    </row>
    <row r="165" spans="6:7" ht="15.75">
      <c r="F165" s="9"/>
      <c r="G165" s="32"/>
    </row>
    <row r="166" spans="6:7" ht="15.75">
      <c r="F166" s="9"/>
      <c r="G166" s="32"/>
    </row>
    <row r="167" spans="6:7" ht="15.75">
      <c r="F167" s="9"/>
      <c r="G167" s="32"/>
    </row>
    <row r="168" spans="6:7" ht="15.75">
      <c r="F168" s="9"/>
      <c r="G168" s="32"/>
    </row>
    <row r="169" spans="6:7" ht="15.75">
      <c r="F169" s="9"/>
      <c r="G169" s="32"/>
    </row>
    <row r="170" spans="6:7" ht="15.75">
      <c r="F170" s="9"/>
      <c r="G170" s="32"/>
    </row>
    <row r="171" spans="6:7" ht="15.75">
      <c r="F171" s="9"/>
      <c r="G171" s="32"/>
    </row>
    <row r="172" spans="6:7" ht="15.75">
      <c r="F172" s="9"/>
      <c r="G172" s="32"/>
    </row>
    <row r="173" spans="6:7" ht="15.75">
      <c r="F173" s="9"/>
      <c r="G173" s="32"/>
    </row>
    <row r="174" spans="6:7" ht="15.75">
      <c r="F174" s="9"/>
      <c r="G174" s="32"/>
    </row>
    <row r="175" spans="6:7" ht="15.75">
      <c r="F175" s="9"/>
      <c r="G175" s="32"/>
    </row>
    <row r="176" spans="6:7" ht="15.75">
      <c r="F176" s="9"/>
      <c r="G176" s="32"/>
    </row>
    <row r="177" spans="6:7" ht="15.75">
      <c r="F177" s="9"/>
      <c r="G177" s="32"/>
    </row>
    <row r="178" spans="6:7" ht="15.75">
      <c r="F178" s="9"/>
      <c r="G178" s="32"/>
    </row>
    <row r="179" spans="6:7" ht="15.75">
      <c r="F179" s="9"/>
      <c r="G179" s="32"/>
    </row>
    <row r="180" spans="6:7" ht="15.75">
      <c r="F180" s="9"/>
      <c r="G180" s="32"/>
    </row>
    <row r="181" spans="6:7" ht="15.75">
      <c r="F181" s="9"/>
      <c r="G181" s="32"/>
    </row>
    <row r="182" spans="6:7" ht="15.75">
      <c r="F182" s="9"/>
      <c r="G182" s="32"/>
    </row>
    <row r="183" spans="6:7" ht="15.75">
      <c r="F183" s="9"/>
      <c r="G183" s="32"/>
    </row>
    <row r="184" spans="6:7" ht="15.75">
      <c r="F184" s="9"/>
      <c r="G184" s="32"/>
    </row>
    <row r="185" spans="6:7" ht="15.75">
      <c r="F185" s="9"/>
      <c r="G185" s="32"/>
    </row>
    <row r="186" spans="6:7" ht="15.75">
      <c r="F186" s="9"/>
      <c r="G186" s="32"/>
    </row>
    <row r="187" spans="6:7" ht="15.75">
      <c r="F187" s="9"/>
      <c r="G187" s="32"/>
    </row>
    <row r="188" spans="6:7" ht="15.75">
      <c r="F188" s="9"/>
      <c r="G188" s="32"/>
    </row>
    <row r="189" spans="6:7" ht="15.75">
      <c r="F189" s="9"/>
      <c r="G189" s="32"/>
    </row>
    <row r="190" spans="6:7" ht="15.75">
      <c r="F190" s="9"/>
      <c r="G190" s="32"/>
    </row>
    <row r="191" spans="6:7" ht="15.75">
      <c r="F191" s="9"/>
      <c r="G191" s="32"/>
    </row>
    <row r="192" spans="6:7" ht="15.75">
      <c r="F192" s="9"/>
      <c r="G192" s="32"/>
    </row>
    <row r="193" spans="6:7" ht="15.75">
      <c r="F193" s="9"/>
      <c r="G193" s="32"/>
    </row>
    <row r="194" spans="6:7" ht="15.75">
      <c r="F194" s="9"/>
      <c r="G194" s="32"/>
    </row>
    <row r="195" spans="6:7" ht="15.75">
      <c r="F195" s="9"/>
      <c r="G195" s="32"/>
    </row>
    <row r="196" spans="6:7" ht="15.75">
      <c r="F196" s="9"/>
      <c r="G196" s="32"/>
    </row>
    <row r="197" spans="6:7" ht="15.75">
      <c r="F197" s="9"/>
      <c r="G197" s="32"/>
    </row>
    <row r="198" spans="6:7" ht="15.75">
      <c r="F198" s="9"/>
      <c r="G198" s="32"/>
    </row>
    <row r="199" spans="6:7" ht="15.75">
      <c r="F199" s="9"/>
      <c r="G199" s="32"/>
    </row>
    <row r="200" spans="6:7" ht="15.75">
      <c r="F200" s="9"/>
      <c r="G200" s="32"/>
    </row>
    <row r="201" spans="6:7" ht="15.75">
      <c r="F201" s="9"/>
      <c r="G201" s="32"/>
    </row>
    <row r="202" spans="6:7" ht="15.75">
      <c r="F202" s="9"/>
      <c r="G202" s="32"/>
    </row>
    <row r="203" spans="6:7" ht="15.75">
      <c r="F203" s="9"/>
      <c r="G203" s="32"/>
    </row>
    <row r="204" spans="6:7" ht="15.75">
      <c r="F204" s="9"/>
      <c r="G204" s="32"/>
    </row>
    <row r="205" spans="6:7" ht="15.75">
      <c r="F205" s="9"/>
      <c r="G205" s="32"/>
    </row>
    <row r="206" spans="6:7" ht="15.75">
      <c r="F206" s="9"/>
      <c r="G206" s="32"/>
    </row>
    <row r="207" spans="6:7" ht="15.75">
      <c r="F207" s="9"/>
      <c r="G207" s="32"/>
    </row>
    <row r="208" spans="6:7" ht="15.75">
      <c r="F208" s="9"/>
      <c r="G208" s="32"/>
    </row>
    <row r="209" spans="6:7" ht="15.75">
      <c r="F209" s="9"/>
      <c r="G209" s="32"/>
    </row>
    <row r="210" spans="6:7" ht="15.75">
      <c r="F210" s="9"/>
      <c r="G210" s="32"/>
    </row>
    <row r="211" spans="6:7" ht="15.75">
      <c r="F211" s="9"/>
      <c r="G211" s="32"/>
    </row>
    <row r="212" spans="6:7" ht="15.75">
      <c r="F212" s="9"/>
      <c r="G212" s="32"/>
    </row>
    <row r="213" spans="6:7" ht="15.75">
      <c r="F213" s="9"/>
      <c r="G213" s="32"/>
    </row>
    <row r="214" spans="6:7" ht="15.75">
      <c r="F214" s="9"/>
      <c r="G214" s="32"/>
    </row>
    <row r="215" spans="6:7" ht="15.75">
      <c r="F215" s="9"/>
      <c r="G215" s="32"/>
    </row>
    <row r="216" spans="6:7" ht="15.75">
      <c r="F216" s="9"/>
      <c r="G216" s="32"/>
    </row>
    <row r="217" spans="6:7" ht="15.75">
      <c r="F217" s="9"/>
      <c r="G217" s="32"/>
    </row>
    <row r="218" spans="6:7" ht="15.75">
      <c r="F218" s="9"/>
      <c r="G218" s="32"/>
    </row>
    <row r="219" spans="6:7" ht="15.75">
      <c r="F219" s="9"/>
      <c r="G219" s="32"/>
    </row>
    <row r="220" spans="6:7" ht="15.75">
      <c r="F220" s="9"/>
      <c r="G220" s="32"/>
    </row>
    <row r="221" spans="6:7" ht="15.75">
      <c r="F221" s="9"/>
      <c r="G221" s="32"/>
    </row>
    <row r="222" spans="6:7" ht="15.75">
      <c r="F222" s="9"/>
      <c r="G222" s="32"/>
    </row>
    <row r="223" spans="6:7" ht="15.75">
      <c r="F223" s="9"/>
      <c r="G223" s="32"/>
    </row>
    <row r="224" spans="6:7" ht="15.75">
      <c r="F224" s="9"/>
      <c r="G224" s="32"/>
    </row>
    <row r="225" spans="6:7" ht="15.75">
      <c r="F225" s="9"/>
      <c r="G225" s="32"/>
    </row>
    <row r="226" spans="6:7" ht="15.75">
      <c r="F226" s="9"/>
      <c r="G226" s="32"/>
    </row>
    <row r="227" spans="6:7" ht="15.75">
      <c r="F227" s="9"/>
      <c r="G227" s="32"/>
    </row>
    <row r="228" spans="6:7" ht="15.75">
      <c r="F228" s="9"/>
      <c r="G228" s="32"/>
    </row>
    <row r="229" spans="6:7" ht="15.75">
      <c r="F229" s="9"/>
      <c r="G229" s="32"/>
    </row>
    <row r="230" spans="6:7" ht="15.75">
      <c r="F230" s="9"/>
      <c r="G230" s="32"/>
    </row>
    <row r="231" spans="6:7" ht="15.75">
      <c r="F231" s="9"/>
      <c r="G231" s="32"/>
    </row>
    <row r="232" spans="6:7" ht="15.75">
      <c r="F232" s="9"/>
      <c r="G232" s="32"/>
    </row>
    <row r="233" spans="6:7" ht="15.75">
      <c r="F233" s="9"/>
      <c r="G233" s="32"/>
    </row>
    <row r="234" spans="6:7" ht="15.75">
      <c r="F234" s="9"/>
      <c r="G234" s="32"/>
    </row>
    <row r="235" spans="6:7" ht="15.75">
      <c r="F235" s="9"/>
      <c r="G235" s="32"/>
    </row>
    <row r="236" spans="6:7" ht="15.75">
      <c r="F236" s="9"/>
      <c r="G236" s="32"/>
    </row>
    <row r="237" spans="6:7" ht="15.75">
      <c r="F237" s="9"/>
      <c r="G237" s="32"/>
    </row>
    <row r="238" spans="6:7" ht="15.75">
      <c r="F238" s="9"/>
      <c r="G238" s="32"/>
    </row>
    <row r="239" spans="6:7" ht="15.75">
      <c r="F239" s="9"/>
      <c r="G239" s="32"/>
    </row>
    <row r="240" spans="6:7" ht="15.75">
      <c r="F240" s="9"/>
      <c r="G240" s="32"/>
    </row>
    <row r="241" spans="6:7" ht="15.75">
      <c r="F241" s="9"/>
      <c r="G241" s="32"/>
    </row>
    <row r="242" spans="6:7" ht="15.75">
      <c r="F242" s="9"/>
      <c r="G242" s="32"/>
    </row>
    <row r="243" spans="6:7" ht="15.75">
      <c r="F243" s="9"/>
      <c r="G243" s="32"/>
    </row>
    <row r="244" spans="6:7" ht="15.75">
      <c r="F244" s="9"/>
      <c r="G244" s="32"/>
    </row>
    <row r="245" spans="6:7" ht="15.75">
      <c r="F245" s="9"/>
      <c r="G245" s="32"/>
    </row>
    <row r="246" spans="6:7" ht="15.75">
      <c r="F246" s="9"/>
      <c r="G246" s="32"/>
    </row>
    <row r="247" spans="6:7" ht="15.75">
      <c r="F247" s="9"/>
      <c r="G247" s="32"/>
    </row>
    <row r="248" spans="6:7" ht="15.75">
      <c r="F248" s="9"/>
      <c r="G248" s="32"/>
    </row>
    <row r="249" spans="6:7" ht="15.75">
      <c r="F249" s="9"/>
      <c r="G249" s="32"/>
    </row>
    <row r="250" spans="6:7" ht="15.75">
      <c r="F250" s="9"/>
      <c r="G250" s="32"/>
    </row>
    <row r="251" spans="6:7" ht="15.75">
      <c r="F251" s="9"/>
      <c r="G251" s="32"/>
    </row>
    <row r="252" spans="6:7" ht="15.75">
      <c r="F252" s="9"/>
      <c r="G252" s="32"/>
    </row>
    <row r="253" spans="6:7" ht="15.75">
      <c r="F253" s="9"/>
      <c r="G253" s="32"/>
    </row>
    <row r="254" spans="6:7" ht="15.75">
      <c r="F254" s="9"/>
      <c r="G254" s="32"/>
    </row>
    <row r="255" spans="6:7" ht="15.75">
      <c r="F255" s="9"/>
      <c r="G255" s="32"/>
    </row>
    <row r="256" spans="6:7" ht="15.75">
      <c r="F256" s="9"/>
      <c r="G256" s="32"/>
    </row>
    <row r="257" spans="6:7" ht="15.75">
      <c r="F257" s="9"/>
      <c r="G257" s="32"/>
    </row>
    <row r="258" spans="6:7" ht="15.75">
      <c r="F258" s="9"/>
      <c r="G258" s="32"/>
    </row>
    <row r="259" spans="6:7" ht="15.75">
      <c r="F259" s="9"/>
      <c r="G259" s="32"/>
    </row>
    <row r="260" spans="6:7" ht="15.75">
      <c r="F260" s="9"/>
      <c r="G260" s="32"/>
    </row>
    <row r="261" spans="6:7" ht="15.75">
      <c r="F261" s="9"/>
      <c r="G261" s="32"/>
    </row>
    <row r="262" spans="6:7" ht="15.75">
      <c r="F262" s="9"/>
      <c r="G262" s="32"/>
    </row>
    <row r="263" spans="6:7" ht="15.75">
      <c r="F263" s="9"/>
      <c r="G263" s="32"/>
    </row>
    <row r="264" spans="6:7" ht="15.75">
      <c r="F264" s="9"/>
      <c r="G264" s="32"/>
    </row>
    <row r="265" spans="6:7" ht="15.75">
      <c r="F265" s="9"/>
      <c r="G265" s="32"/>
    </row>
    <row r="266" spans="6:7" ht="15.75">
      <c r="F266" s="9"/>
      <c r="G266" s="32"/>
    </row>
    <row r="267" spans="6:7" ht="15.75">
      <c r="F267" s="9"/>
      <c r="G267" s="32"/>
    </row>
    <row r="268" spans="6:7" ht="15.75">
      <c r="F268" s="9"/>
      <c r="G268" s="32"/>
    </row>
    <row r="269" spans="6:7" ht="15.75">
      <c r="F269" s="9"/>
      <c r="G269" s="32"/>
    </row>
    <row r="270" spans="6:7" ht="15.75">
      <c r="F270" s="9"/>
      <c r="G270" s="32"/>
    </row>
    <row r="271" spans="6:7" ht="15.75">
      <c r="F271" s="9"/>
      <c r="G271" s="32"/>
    </row>
    <row r="272" spans="6:7" ht="15.75">
      <c r="F272" s="9"/>
      <c r="G272" s="32"/>
    </row>
    <row r="273" spans="6:7" ht="15.75">
      <c r="F273" s="9"/>
      <c r="G273" s="32"/>
    </row>
    <row r="274" spans="6:7" ht="15.75">
      <c r="F274" s="9"/>
      <c r="G274" s="32"/>
    </row>
    <row r="275" spans="6:7" ht="15.75">
      <c r="F275" s="9"/>
      <c r="G275" s="32"/>
    </row>
    <row r="276" spans="6:7" ht="15.75">
      <c r="F276" s="9"/>
      <c r="G276" s="32"/>
    </row>
    <row r="277" spans="6:7" ht="15.75">
      <c r="F277" s="9"/>
      <c r="G277" s="32"/>
    </row>
    <row r="278" spans="6:7" ht="15.75">
      <c r="F278" s="9"/>
      <c r="G278" s="32"/>
    </row>
    <row r="279" spans="6:7" ht="15.75">
      <c r="F279" s="9"/>
      <c r="G279" s="32"/>
    </row>
    <row r="280" spans="6:7" ht="15.75">
      <c r="F280" s="9"/>
      <c r="G280" s="32"/>
    </row>
    <row r="281" spans="6:7" ht="15.75">
      <c r="F281" s="9"/>
      <c r="G281" s="32"/>
    </row>
    <row r="282" spans="6:7" ht="15.75">
      <c r="F282" s="9"/>
      <c r="G282" s="32"/>
    </row>
    <row r="283" spans="6:7" ht="15.75">
      <c r="F283" s="9"/>
      <c r="G283" s="32"/>
    </row>
    <row r="284" spans="6:7" ht="15.75">
      <c r="F284" s="9"/>
      <c r="G284" s="32"/>
    </row>
    <row r="285" spans="6:7" ht="15.75">
      <c r="F285" s="9"/>
      <c r="G285" s="32"/>
    </row>
    <row r="286" spans="6:7" ht="15.75">
      <c r="F286" s="9"/>
      <c r="G286" s="32"/>
    </row>
    <row r="287" spans="6:7" ht="15.75">
      <c r="F287" s="9"/>
      <c r="G287" s="32"/>
    </row>
    <row r="288" spans="6:7" ht="15.75">
      <c r="F288" s="9"/>
      <c r="G288" s="32"/>
    </row>
    <row r="289" spans="6:7" ht="15.75">
      <c r="F289" s="9"/>
      <c r="G289" s="32"/>
    </row>
    <row r="290" spans="6:7" ht="15.75">
      <c r="F290" s="9"/>
      <c r="G290" s="32"/>
    </row>
    <row r="291" spans="6:7" ht="15.75">
      <c r="F291" s="9"/>
      <c r="G291" s="32"/>
    </row>
    <row r="292" spans="6:7" ht="15.75">
      <c r="F292" s="9"/>
      <c r="G292" s="32"/>
    </row>
    <row r="293" spans="6:7" ht="15.75">
      <c r="F293" s="9"/>
      <c r="G293" s="32"/>
    </row>
    <row r="294" spans="6:7" ht="15.75">
      <c r="F294" s="9"/>
      <c r="G294" s="32"/>
    </row>
    <row r="295" spans="6:7" ht="15.75">
      <c r="F295" s="9"/>
      <c r="G295" s="32"/>
    </row>
    <row r="296" spans="6:7" ht="15.75">
      <c r="F296" s="9"/>
      <c r="G296" s="32"/>
    </row>
    <row r="297" spans="6:7" ht="15.75">
      <c r="F297" s="9"/>
      <c r="G297" s="32"/>
    </row>
    <row r="298" spans="6:7" ht="15.75">
      <c r="F298" s="9"/>
      <c r="G298" s="32"/>
    </row>
    <row r="299" spans="6:7" ht="15.75">
      <c r="F299" s="9"/>
      <c r="G299" s="32"/>
    </row>
    <row r="300" spans="6:7" ht="15.75">
      <c r="F300" s="9"/>
      <c r="G300" s="32"/>
    </row>
    <row r="301" spans="6:7" ht="15.75">
      <c r="F301" s="9"/>
      <c r="G301" s="32"/>
    </row>
    <row r="302" spans="6:7" ht="15.75">
      <c r="F302" s="9"/>
      <c r="G302" s="32"/>
    </row>
    <row r="303" spans="6:7" ht="15.75">
      <c r="F303" s="9"/>
      <c r="G303" s="32"/>
    </row>
    <row r="304" spans="6:7" ht="15.75">
      <c r="F304" s="9"/>
      <c r="G304" s="32"/>
    </row>
    <row r="305" spans="6:7" ht="15.75">
      <c r="F305" s="9"/>
      <c r="G305" s="32"/>
    </row>
    <row r="306" spans="6:7" ht="15.75">
      <c r="F306" s="9"/>
      <c r="G306" s="32"/>
    </row>
    <row r="307" spans="6:7" ht="15.75">
      <c r="F307" s="9"/>
      <c r="G307" s="32"/>
    </row>
    <row r="308" spans="6:7" ht="15.75">
      <c r="F308" s="9"/>
      <c r="G308" s="32"/>
    </row>
    <row r="309" spans="6:7" ht="15.75">
      <c r="F309" s="9"/>
      <c r="G309" s="32"/>
    </row>
    <row r="310" spans="6:7" ht="15.75">
      <c r="F310" s="9"/>
      <c r="G310" s="32"/>
    </row>
    <row r="311" spans="6:7" ht="15.75">
      <c r="F311" s="9"/>
      <c r="G311" s="32"/>
    </row>
    <row r="312" spans="6:7" ht="15.75">
      <c r="F312" s="9"/>
      <c r="G312" s="32"/>
    </row>
    <row r="313" spans="6:7" ht="15.75">
      <c r="F313" s="9"/>
      <c r="G313" s="32"/>
    </row>
    <row r="314" spans="6:7" ht="15.75">
      <c r="F314" s="9"/>
      <c r="G314" s="32"/>
    </row>
    <row r="315" spans="6:7" ht="15.75">
      <c r="F315" s="9"/>
      <c r="G315" s="32"/>
    </row>
    <row r="316" spans="6:7" ht="15.75">
      <c r="F316" s="9"/>
      <c r="G316" s="32"/>
    </row>
    <row r="317" spans="6:7" ht="15.75">
      <c r="F317" s="9"/>
      <c r="G317" s="32"/>
    </row>
    <row r="318" spans="6:7" ht="15.75">
      <c r="F318" s="9"/>
      <c r="G318" s="32"/>
    </row>
    <row r="319" spans="6:7" ht="15.75">
      <c r="F319" s="9"/>
      <c r="G319" s="32"/>
    </row>
    <row r="320" spans="6:7" ht="15.75">
      <c r="F320" s="9"/>
      <c r="G320" s="32"/>
    </row>
    <row r="321" spans="6:7" ht="15.75">
      <c r="F321" s="9"/>
      <c r="G321" s="32"/>
    </row>
    <row r="322" spans="6:7" ht="15.75">
      <c r="F322" s="9"/>
      <c r="G322" s="32"/>
    </row>
    <row r="323" spans="6:7" ht="15.75">
      <c r="F323" s="9"/>
      <c r="G323" s="32"/>
    </row>
    <row r="324" spans="6:7" ht="15.75">
      <c r="F324" s="9"/>
      <c r="G324" s="32"/>
    </row>
    <row r="325" spans="6:7" ht="15.75">
      <c r="F325" s="9"/>
      <c r="G325" s="32"/>
    </row>
    <row r="326" spans="6:7" ht="15.75">
      <c r="F326" s="9"/>
      <c r="G326" s="32"/>
    </row>
    <row r="327" spans="6:7" ht="15.75">
      <c r="F327" s="9"/>
      <c r="G327" s="32"/>
    </row>
    <row r="328" spans="6:7" ht="15.75">
      <c r="F328" s="9"/>
      <c r="G328" s="32"/>
    </row>
    <row r="329" spans="6:7" ht="15.75">
      <c r="F329" s="9"/>
      <c r="G329" s="32"/>
    </row>
    <row r="330" spans="6:7" ht="15.75">
      <c r="F330" s="9"/>
      <c r="G330" s="32"/>
    </row>
    <row r="331" spans="6:7" ht="15.75">
      <c r="F331" s="9"/>
      <c r="G331" s="32"/>
    </row>
    <row r="332" spans="6:7" ht="15.75">
      <c r="F332" s="9"/>
      <c r="G332" s="32"/>
    </row>
    <row r="333" spans="6:7" ht="15.75">
      <c r="F333" s="9"/>
      <c r="G333" s="32"/>
    </row>
    <row r="334" spans="6:7" ht="15.75">
      <c r="F334" s="9"/>
      <c r="G334" s="32"/>
    </row>
    <row r="335" spans="6:7" ht="15.75">
      <c r="F335" s="9"/>
      <c r="G335" s="32"/>
    </row>
    <row r="336" spans="6:7" ht="15.75">
      <c r="F336" s="9"/>
      <c r="G336" s="32"/>
    </row>
    <row r="337" spans="6:7" ht="15.75">
      <c r="F337" s="9"/>
      <c r="G337" s="32"/>
    </row>
    <row r="338" spans="6:7" ht="15.75">
      <c r="F338" s="9"/>
      <c r="G338" s="32"/>
    </row>
    <row r="339" spans="6:7" ht="15.75">
      <c r="F339" s="9"/>
      <c r="G339" s="32"/>
    </row>
    <row r="340" spans="6:7" ht="15.75">
      <c r="F340" s="9"/>
      <c r="G340" s="32"/>
    </row>
    <row r="341" spans="6:7" ht="15.75">
      <c r="F341" s="9"/>
      <c r="G341" s="32"/>
    </row>
    <row r="342" spans="6:7" ht="15.75">
      <c r="F342" s="9"/>
      <c r="G342" s="32"/>
    </row>
    <row r="343" spans="6:7" ht="15.75">
      <c r="F343" s="9"/>
      <c r="G343" s="32"/>
    </row>
    <row r="344" spans="6:7" ht="15.75">
      <c r="F344" s="9"/>
      <c r="G344" s="32"/>
    </row>
    <row r="345" spans="6:7" ht="15.75">
      <c r="F345" s="9"/>
      <c r="G345" s="32"/>
    </row>
    <row r="346" spans="6:7" ht="15.75">
      <c r="F346" s="9"/>
      <c r="G346" s="32"/>
    </row>
    <row r="347" spans="6:7" ht="15.75">
      <c r="F347" s="9"/>
      <c r="G347" s="32"/>
    </row>
    <row r="348" spans="6:7" ht="15.75">
      <c r="F348" s="9"/>
      <c r="G348" s="32"/>
    </row>
    <row r="349" spans="6:7" ht="15.75">
      <c r="F349" s="9"/>
      <c r="G349" s="32"/>
    </row>
    <row r="350" spans="6:7" ht="15.75">
      <c r="F350" s="9"/>
      <c r="G350" s="32"/>
    </row>
    <row r="351" spans="6:7" ht="15.75">
      <c r="F351" s="9"/>
      <c r="G351" s="32"/>
    </row>
    <row r="352" spans="6:7" ht="15.75">
      <c r="F352" s="9"/>
      <c r="G352" s="32"/>
    </row>
    <row r="353" spans="6:7" ht="15.75">
      <c r="F353" s="9"/>
      <c r="G353" s="32"/>
    </row>
    <row r="354" spans="6:7" ht="15.75">
      <c r="F354" s="9"/>
      <c r="G354" s="32"/>
    </row>
    <row r="355" spans="6:7" ht="15.75">
      <c r="F355" s="9"/>
      <c r="G355" s="32"/>
    </row>
    <row r="356" spans="6:7" ht="15.75">
      <c r="F356" s="9"/>
      <c r="G356" s="32"/>
    </row>
    <row r="357" spans="6:7" ht="15.75">
      <c r="F357" s="9"/>
      <c r="G357" s="32"/>
    </row>
    <row r="358" spans="6:7" ht="15.75">
      <c r="F358" s="9"/>
      <c r="G358" s="32"/>
    </row>
    <row r="359" spans="6:7" ht="15.75">
      <c r="F359" s="9"/>
      <c r="G359" s="32"/>
    </row>
    <row r="360" spans="6:7" ht="15.75">
      <c r="F360" s="9"/>
      <c r="G360" s="32"/>
    </row>
    <row r="361" spans="6:7" ht="15.75">
      <c r="F361" s="9"/>
      <c r="G361" s="32"/>
    </row>
    <row r="362" spans="6:7" ht="15.75">
      <c r="F362" s="9"/>
      <c r="G362" s="32"/>
    </row>
    <row r="363" spans="6:7" ht="15.75">
      <c r="F363" s="9"/>
      <c r="G363" s="32"/>
    </row>
    <row r="364" spans="6:7" ht="15.75">
      <c r="F364" s="9"/>
      <c r="G364" s="32"/>
    </row>
    <row r="365" spans="6:7" ht="15.75">
      <c r="F365" s="9"/>
      <c r="G365" s="32"/>
    </row>
    <row r="366" spans="6:7" ht="15.75">
      <c r="F366" s="9"/>
      <c r="G366" s="32"/>
    </row>
    <row r="367" spans="6:7" ht="15.75">
      <c r="F367" s="9"/>
      <c r="G367" s="32"/>
    </row>
    <row r="368" spans="6:7" ht="15.75">
      <c r="F368" s="9"/>
      <c r="G368" s="32"/>
    </row>
    <row r="369" spans="6:7" ht="15.75">
      <c r="F369" s="9"/>
      <c r="G369" s="32"/>
    </row>
    <row r="370" spans="6:7" ht="15.75">
      <c r="F370" s="9"/>
      <c r="G370" s="32"/>
    </row>
    <row r="371" spans="6:7" ht="15.75">
      <c r="F371" s="9"/>
      <c r="G371" s="32"/>
    </row>
    <row r="372" spans="6:7" ht="15.75">
      <c r="F372" s="9"/>
      <c r="G372" s="32"/>
    </row>
    <row r="373" spans="6:7" ht="15.75">
      <c r="F373" s="9"/>
      <c r="G373" s="32"/>
    </row>
    <row r="374" spans="6:7" ht="15.75">
      <c r="F374" s="9"/>
      <c r="G374" s="32"/>
    </row>
    <row r="375" spans="6:7" ht="15.75">
      <c r="F375" s="9"/>
      <c r="G375" s="32"/>
    </row>
    <row r="376" spans="6:7" ht="15.75">
      <c r="F376" s="9"/>
      <c r="G376" s="32"/>
    </row>
    <row r="377" spans="6:7" ht="15.75">
      <c r="F377" s="9"/>
      <c r="G377" s="32"/>
    </row>
    <row r="378" spans="6:7" ht="15.75">
      <c r="F378" s="9"/>
      <c r="G378" s="32"/>
    </row>
    <row r="379" spans="6:7" ht="15.75">
      <c r="F379" s="9"/>
      <c r="G379" s="32"/>
    </row>
    <row r="380" spans="6:7" ht="15.75">
      <c r="F380" s="9"/>
      <c r="G380" s="32"/>
    </row>
    <row r="381" spans="6:7" ht="15.75">
      <c r="F381" s="9"/>
      <c r="G381" s="32"/>
    </row>
    <row r="382" spans="6:7" ht="15.75">
      <c r="F382" s="9"/>
      <c r="G382" s="32"/>
    </row>
    <row r="383" spans="6:7" ht="15.75">
      <c r="F383" s="9"/>
      <c r="G383" s="32"/>
    </row>
    <row r="384" spans="6:7" ht="15.75">
      <c r="F384" s="9"/>
      <c r="G384" s="32"/>
    </row>
    <row r="385" spans="6:7" ht="15.75">
      <c r="F385" s="9"/>
      <c r="G385" s="32"/>
    </row>
    <row r="386" spans="6:7" ht="15.75">
      <c r="F386" s="9"/>
      <c r="G386" s="32"/>
    </row>
    <row r="387" spans="6:7" ht="15.75">
      <c r="F387" s="9"/>
      <c r="G387" s="32"/>
    </row>
    <row r="388" spans="6:7" ht="15.75">
      <c r="F388" s="9"/>
      <c r="G388" s="32"/>
    </row>
    <row r="389" spans="6:7" ht="15.75">
      <c r="F389" s="9"/>
      <c r="G389" s="32"/>
    </row>
    <row r="390" spans="6:7" ht="15.75">
      <c r="F390" s="9"/>
      <c r="G390" s="32"/>
    </row>
    <row r="391" spans="6:7" ht="15.75">
      <c r="F391" s="9"/>
      <c r="G391" s="32"/>
    </row>
    <row r="392" spans="6:7" ht="15.75">
      <c r="F392" s="9"/>
      <c r="G392" s="32"/>
    </row>
    <row r="393" spans="6:7" ht="15.75">
      <c r="F393" s="9"/>
      <c r="G393" s="32"/>
    </row>
    <row r="394" spans="6:7" ht="15.75">
      <c r="F394" s="9"/>
      <c r="G394" s="32"/>
    </row>
    <row r="395" spans="6:7" ht="15.75">
      <c r="F395" s="9"/>
      <c r="G395" s="32"/>
    </row>
    <row r="396" spans="6:7" ht="15.75">
      <c r="F396" s="9"/>
      <c r="G396" s="32"/>
    </row>
    <row r="397" spans="6:7" ht="15.75">
      <c r="F397" s="9"/>
      <c r="G397" s="32"/>
    </row>
    <row r="398" spans="6:7" ht="15.75">
      <c r="F398" s="9"/>
      <c r="G398" s="32"/>
    </row>
    <row r="399" spans="6:7" ht="15.75">
      <c r="F399" s="9"/>
      <c r="G399" s="32"/>
    </row>
    <row r="400" spans="6:7" ht="15.75">
      <c r="F400" s="9"/>
      <c r="G400" s="32"/>
    </row>
    <row r="401" spans="6:7" ht="15.75">
      <c r="F401" s="9"/>
      <c r="G401" s="32"/>
    </row>
    <row r="402" spans="6:7" ht="15.75">
      <c r="F402" s="9"/>
      <c r="G402" s="32"/>
    </row>
    <row r="403" spans="6:7" ht="15.75">
      <c r="F403" s="9"/>
      <c r="G403" s="32"/>
    </row>
    <row r="404" spans="6:7" ht="15.75">
      <c r="F404" s="9"/>
      <c r="G404" s="32"/>
    </row>
    <row r="405" spans="6:7" ht="15.75">
      <c r="F405" s="9"/>
      <c r="G405" s="32"/>
    </row>
    <row r="406" spans="6:7" ht="15.75">
      <c r="F406" s="9"/>
      <c r="G406" s="32"/>
    </row>
    <row r="407" spans="6:7" ht="15.75">
      <c r="F407" s="9"/>
      <c r="G407" s="32"/>
    </row>
    <row r="408" spans="6:7" ht="15.75">
      <c r="F408" s="9"/>
      <c r="G408" s="32"/>
    </row>
    <row r="409" spans="6:7" ht="15.75">
      <c r="F409" s="9"/>
      <c r="G409" s="32"/>
    </row>
    <row r="410" spans="6:7" ht="15.75">
      <c r="F410" s="9"/>
      <c r="G410" s="32"/>
    </row>
    <row r="411" spans="6:7" ht="15.75">
      <c r="F411" s="9"/>
      <c r="G411" s="32"/>
    </row>
    <row r="412" spans="6:7" ht="15.75">
      <c r="F412" s="9"/>
      <c r="G412" s="32"/>
    </row>
    <row r="413" spans="6:7" ht="15.75">
      <c r="F413" s="9"/>
      <c r="G413" s="32"/>
    </row>
    <row r="414" spans="6:7" ht="15.75">
      <c r="F414" s="9"/>
      <c r="G414" s="32"/>
    </row>
    <row r="415" spans="6:7" ht="15.75">
      <c r="F415" s="9"/>
      <c r="G415" s="32"/>
    </row>
    <row r="416" spans="6:7" ht="15.75">
      <c r="F416" s="9"/>
      <c r="G416" s="32"/>
    </row>
    <row r="417" spans="6:7" ht="15.75">
      <c r="F417" s="9"/>
      <c r="G417" s="32"/>
    </row>
    <row r="418" spans="6:7" ht="15.75">
      <c r="F418" s="9"/>
      <c r="G418" s="32"/>
    </row>
    <row r="419" spans="6:7" ht="15.75">
      <c r="F419" s="9"/>
      <c r="G419" s="32"/>
    </row>
    <row r="420" spans="6:7" ht="15.75">
      <c r="F420" s="9"/>
      <c r="G420" s="32"/>
    </row>
    <row r="421" spans="6:7" ht="15.75">
      <c r="F421" s="9"/>
      <c r="G421" s="32"/>
    </row>
    <row r="422" spans="6:7" ht="15.75">
      <c r="F422" s="9"/>
      <c r="G422" s="32"/>
    </row>
    <row r="423" spans="6:7" ht="15.75">
      <c r="F423" s="9"/>
      <c r="G423" s="32"/>
    </row>
    <row r="424" spans="6:7" ht="15.75">
      <c r="F424" s="9"/>
      <c r="G424" s="32"/>
    </row>
    <row r="425" spans="6:7" ht="15.75">
      <c r="F425" s="9"/>
      <c r="G425" s="32"/>
    </row>
    <row r="426" spans="6:7" ht="15.75">
      <c r="F426" s="9"/>
      <c r="G426" s="32"/>
    </row>
    <row r="427" spans="6:7" ht="15.75">
      <c r="F427" s="9"/>
      <c r="G427" s="32"/>
    </row>
    <row r="428" spans="6:7" ht="15.75">
      <c r="F428" s="9"/>
      <c r="G428" s="32"/>
    </row>
    <row r="429" spans="6:7" ht="15.75">
      <c r="F429" s="9"/>
      <c r="G429" s="32"/>
    </row>
    <row r="430" spans="6:7" ht="15.75">
      <c r="F430" s="9"/>
      <c r="G430" s="32"/>
    </row>
    <row r="431" spans="6:7" ht="15.75">
      <c r="F431" s="9"/>
      <c r="G431" s="32"/>
    </row>
    <row r="432" spans="6:7" ht="15.75">
      <c r="F432" s="9"/>
      <c r="G432" s="32"/>
    </row>
    <row r="433" spans="6:7" ht="15.75">
      <c r="F433" s="9"/>
      <c r="G433" s="32"/>
    </row>
    <row r="434" spans="6:7" ht="15.75">
      <c r="F434" s="9"/>
      <c r="G434" s="32"/>
    </row>
    <row r="435" spans="6:7" ht="15.75">
      <c r="F435" s="9"/>
      <c r="G435" s="32"/>
    </row>
    <row r="436" spans="6:7" ht="15.75">
      <c r="F436" s="9"/>
      <c r="G436" s="32"/>
    </row>
    <row r="437" spans="6:7" ht="15.75">
      <c r="F437" s="9"/>
      <c r="G437" s="32"/>
    </row>
    <row r="438" spans="6:7" ht="15.75">
      <c r="F438" s="9"/>
      <c r="G438" s="32"/>
    </row>
    <row r="439" spans="6:7" ht="15.75">
      <c r="F439" s="9"/>
      <c r="G439" s="32"/>
    </row>
    <row r="440" spans="6:7" ht="15.75">
      <c r="F440" s="9"/>
      <c r="G440" s="32"/>
    </row>
    <row r="441" spans="6:7" ht="15.75">
      <c r="F441" s="9"/>
      <c r="G441" s="32"/>
    </row>
    <row r="442" spans="6:7" ht="15.75">
      <c r="F442" s="9"/>
      <c r="G442" s="32"/>
    </row>
    <row r="443" spans="6:7" ht="15.75">
      <c r="F443" s="9"/>
      <c r="G443" s="32"/>
    </row>
    <row r="444" spans="6:7" ht="15.75">
      <c r="F444" s="9"/>
      <c r="G444" s="32"/>
    </row>
    <row r="445" spans="6:7" ht="15.75">
      <c r="F445" s="9"/>
      <c r="G445" s="32"/>
    </row>
    <row r="446" spans="6:7" ht="15.75">
      <c r="F446" s="9"/>
      <c r="G446" s="32"/>
    </row>
    <row r="447" spans="6:7" ht="15.75">
      <c r="F447" s="9"/>
      <c r="G447" s="32"/>
    </row>
    <row r="448" spans="6:7" ht="15.75">
      <c r="F448" s="9"/>
      <c r="G448" s="32"/>
    </row>
    <row r="449" spans="6:7" ht="15.75">
      <c r="F449" s="9"/>
      <c r="G449" s="32"/>
    </row>
    <row r="450" spans="6:7" ht="15.75">
      <c r="F450" s="9"/>
      <c r="G450" s="32"/>
    </row>
    <row r="451" spans="6:7" ht="15.75">
      <c r="F451" s="9"/>
      <c r="G451" s="32"/>
    </row>
    <row r="452" spans="6:7" ht="15.75">
      <c r="F452" s="9"/>
      <c r="G452" s="32"/>
    </row>
    <row r="453" spans="6:7" ht="15.75">
      <c r="F453" s="9"/>
      <c r="G453" s="32"/>
    </row>
    <row r="454" spans="6:7" ht="15.75">
      <c r="F454" s="9"/>
      <c r="G454" s="32"/>
    </row>
    <row r="455" spans="6:7" ht="15.75">
      <c r="F455" s="9"/>
      <c r="G455" s="32"/>
    </row>
    <row r="456" ht="12.75">
      <c r="G456" s="32"/>
    </row>
    <row r="457" ht="12.75">
      <c r="G457" s="32"/>
    </row>
    <row r="458" ht="12.75">
      <c r="G458" s="32"/>
    </row>
    <row r="459" ht="12.75">
      <c r="G459" s="32"/>
    </row>
    <row r="460" ht="12.75">
      <c r="G460" s="32"/>
    </row>
    <row r="461" ht="12.75">
      <c r="G461" s="32"/>
    </row>
    <row r="462" ht="12.75">
      <c r="G462" s="32"/>
    </row>
    <row r="463" ht="12.75">
      <c r="G463" s="32"/>
    </row>
    <row r="464" ht="12.75">
      <c r="G464" s="32"/>
    </row>
    <row r="465" ht="12.75">
      <c r="G465" s="32"/>
    </row>
    <row r="466" ht="12.75">
      <c r="G466" s="32"/>
    </row>
    <row r="467" ht="12.75">
      <c r="G467" s="32"/>
    </row>
    <row r="468" ht="12.75">
      <c r="G468" s="32"/>
    </row>
    <row r="469" ht="12.75">
      <c r="G469" s="32"/>
    </row>
    <row r="470" ht="12.75">
      <c r="G470" s="32"/>
    </row>
    <row r="471" ht="12.75">
      <c r="G471" s="32"/>
    </row>
    <row r="472" ht="12.75">
      <c r="G472" s="32"/>
    </row>
    <row r="473" ht="12.75">
      <c r="G473" s="32"/>
    </row>
    <row r="474" ht="12.75">
      <c r="G474" s="32"/>
    </row>
    <row r="475" ht="12.75">
      <c r="G475" s="32"/>
    </row>
    <row r="476" ht="12.75">
      <c r="G476" s="32"/>
    </row>
    <row r="477" ht="12.75">
      <c r="G477" s="32"/>
    </row>
    <row r="478" ht="12.75">
      <c r="G478" s="32"/>
    </row>
    <row r="479" ht="12.75">
      <c r="G479" s="32"/>
    </row>
    <row r="480" ht="12.75">
      <c r="G480" s="32"/>
    </row>
    <row r="481" ht="12.75">
      <c r="G481" s="32"/>
    </row>
    <row r="482" ht="12.75">
      <c r="G482" s="32"/>
    </row>
    <row r="483" ht="12.75">
      <c r="G483" s="32"/>
    </row>
    <row r="484" ht="12.75">
      <c r="G484" s="32"/>
    </row>
    <row r="485" ht="12.75">
      <c r="G485" s="32"/>
    </row>
    <row r="486" ht="12.75">
      <c r="G486" s="32"/>
    </row>
    <row r="487" ht="12.75">
      <c r="G487" s="32"/>
    </row>
    <row r="488" ht="12.75">
      <c r="G488" s="32"/>
    </row>
    <row r="489" ht="12.75">
      <c r="G489" s="32"/>
    </row>
    <row r="490" ht="12.75">
      <c r="G490" s="32"/>
    </row>
    <row r="491" ht="12.75">
      <c r="G491" s="32"/>
    </row>
    <row r="492" ht="12.75">
      <c r="G492" s="32"/>
    </row>
    <row r="493" ht="12.75">
      <c r="G493" s="32"/>
    </row>
    <row r="494" ht="12.75">
      <c r="G494" s="32"/>
    </row>
    <row r="495" ht="12.75">
      <c r="G495" s="32"/>
    </row>
    <row r="496" ht="12.75">
      <c r="G496" s="32"/>
    </row>
    <row r="497" ht="12.75">
      <c r="G497" s="32"/>
    </row>
    <row r="498" ht="12.75">
      <c r="G498" s="32"/>
    </row>
    <row r="499" ht="12.75">
      <c r="G499" s="32"/>
    </row>
    <row r="500" ht="12.75">
      <c r="G500" s="32"/>
    </row>
    <row r="501" ht="12.75">
      <c r="G501" s="32"/>
    </row>
    <row r="502" ht="12.75">
      <c r="G502" s="32"/>
    </row>
    <row r="503" ht="12.75">
      <c r="G503" s="32"/>
    </row>
    <row r="504" ht="12.75">
      <c r="G504" s="32"/>
    </row>
    <row r="505" ht="12.75">
      <c r="G505" s="32"/>
    </row>
    <row r="506" ht="12.75">
      <c r="G506" s="32"/>
    </row>
    <row r="507" ht="12.75">
      <c r="G507" s="32"/>
    </row>
    <row r="508" ht="12.75">
      <c r="G508" s="32"/>
    </row>
    <row r="509" ht="12.75">
      <c r="G509" s="32"/>
    </row>
    <row r="510" ht="12.75">
      <c r="G510" s="32"/>
    </row>
    <row r="511" ht="12.75">
      <c r="G511" s="32"/>
    </row>
    <row r="512" ht="12.75">
      <c r="G512" s="32"/>
    </row>
    <row r="513" ht="12.75">
      <c r="G513" s="32"/>
    </row>
    <row r="514" ht="12.75">
      <c r="G514" s="32"/>
    </row>
    <row r="515" ht="12.75">
      <c r="G515" s="32"/>
    </row>
    <row r="516" ht="12.75">
      <c r="G516" s="32"/>
    </row>
    <row r="517" ht="12.75">
      <c r="G517" s="32"/>
    </row>
    <row r="518" ht="12.75">
      <c r="G518" s="32"/>
    </row>
    <row r="519" ht="12.75">
      <c r="G519" s="32"/>
    </row>
    <row r="520" ht="12.75">
      <c r="G520" s="32"/>
    </row>
    <row r="521" ht="12.75">
      <c r="G521" s="32"/>
    </row>
    <row r="522" ht="12.75">
      <c r="G522" s="32"/>
    </row>
    <row r="523" ht="12.75">
      <c r="G523" s="32"/>
    </row>
    <row r="524" ht="12.75">
      <c r="G524" s="32"/>
    </row>
    <row r="525" ht="12.75">
      <c r="G525" s="32"/>
    </row>
    <row r="526" ht="12.75">
      <c r="G526" s="32"/>
    </row>
    <row r="527" ht="12.75">
      <c r="G527" s="32"/>
    </row>
    <row r="528" ht="12.75">
      <c r="G528" s="32"/>
    </row>
    <row r="529" ht="12.75">
      <c r="G529" s="32"/>
    </row>
    <row r="530" ht="12.75">
      <c r="G530" s="32"/>
    </row>
    <row r="531" ht="12.75">
      <c r="G531" s="32"/>
    </row>
    <row r="532" ht="12.75">
      <c r="G532" s="32"/>
    </row>
    <row r="533" ht="12.75">
      <c r="G533" s="32"/>
    </row>
    <row r="534" ht="12.75">
      <c r="G534" s="32"/>
    </row>
    <row r="535" ht="12.75">
      <c r="G535" s="32"/>
    </row>
    <row r="536" ht="12.75">
      <c r="G536" s="32"/>
    </row>
    <row r="537" ht="12.75">
      <c r="G537" s="32"/>
    </row>
    <row r="538" ht="12.75">
      <c r="G538" s="32"/>
    </row>
    <row r="539" ht="12.75">
      <c r="G539" s="32"/>
    </row>
    <row r="540" ht="12.75">
      <c r="G540" s="32"/>
    </row>
    <row r="541" ht="12.75">
      <c r="G541" s="32"/>
    </row>
    <row r="542" ht="12.75">
      <c r="G542" s="32"/>
    </row>
    <row r="543" ht="12.75">
      <c r="G543" s="32"/>
    </row>
    <row r="544" ht="12.75">
      <c r="G544" s="32"/>
    </row>
    <row r="545" ht="12.75">
      <c r="G545" s="32"/>
    </row>
    <row r="546" ht="12.75">
      <c r="G546" s="32"/>
    </row>
    <row r="547" ht="12.75">
      <c r="G547" s="32"/>
    </row>
    <row r="548" ht="12.75">
      <c r="G548" s="32"/>
    </row>
    <row r="549" ht="12.75">
      <c r="G549" s="32"/>
    </row>
    <row r="550" ht="12.75">
      <c r="G550" s="32"/>
    </row>
    <row r="551" ht="12.75">
      <c r="G551" s="32"/>
    </row>
    <row r="552" ht="12.75">
      <c r="G552" s="32"/>
    </row>
    <row r="553" ht="12.75">
      <c r="G553" s="32"/>
    </row>
    <row r="554" ht="12.75">
      <c r="G554" s="32"/>
    </row>
    <row r="555" ht="12.75">
      <c r="G555" s="32"/>
    </row>
    <row r="556" ht="12.75">
      <c r="G556" s="32"/>
    </row>
    <row r="557" ht="12.75">
      <c r="G557" s="32"/>
    </row>
    <row r="558" ht="12.75">
      <c r="G558" s="32"/>
    </row>
    <row r="559" ht="12.75">
      <c r="G559" s="32"/>
    </row>
    <row r="560" ht="12.75">
      <c r="G560" s="32"/>
    </row>
    <row r="561" ht="12.75">
      <c r="G561" s="32"/>
    </row>
    <row r="562" ht="12.75">
      <c r="G562" s="32"/>
    </row>
    <row r="563" ht="12.75">
      <c r="G563" s="32"/>
    </row>
    <row r="564" ht="12.75">
      <c r="G564" s="32"/>
    </row>
    <row r="565" ht="12.75">
      <c r="G565" s="32"/>
    </row>
    <row r="566" ht="12.75">
      <c r="G566" s="32"/>
    </row>
    <row r="567" ht="12.75">
      <c r="G567" s="32"/>
    </row>
    <row r="568" ht="12.75">
      <c r="G568" s="32"/>
    </row>
    <row r="569" ht="12.75">
      <c r="G569" s="32"/>
    </row>
    <row r="570" ht="12.75">
      <c r="G570" s="32"/>
    </row>
    <row r="571" ht="12.75">
      <c r="G571" s="32"/>
    </row>
    <row r="572" ht="12.75">
      <c r="G572" s="32"/>
    </row>
    <row r="573" ht="12.75">
      <c r="G573" s="32"/>
    </row>
    <row r="574" ht="12.75">
      <c r="G574" s="32"/>
    </row>
    <row r="575" ht="12.75">
      <c r="G575" s="32"/>
    </row>
    <row r="576" ht="12.75">
      <c r="G576" s="32"/>
    </row>
    <row r="577" ht="12.75">
      <c r="G577" s="32"/>
    </row>
    <row r="578" ht="12.75">
      <c r="G578" s="32"/>
    </row>
    <row r="579" ht="12.75">
      <c r="G579" s="32"/>
    </row>
    <row r="580" ht="12.75">
      <c r="G580" s="32"/>
    </row>
    <row r="581" ht="12.75">
      <c r="G581" s="32"/>
    </row>
    <row r="582" ht="12.75">
      <c r="G582" s="32"/>
    </row>
    <row r="583" ht="12.75">
      <c r="G583" s="32"/>
    </row>
    <row r="584" ht="12.75">
      <c r="G584" s="32"/>
    </row>
    <row r="585" ht="12.75">
      <c r="G585" s="32"/>
    </row>
    <row r="586" ht="12.75">
      <c r="G586" s="32"/>
    </row>
    <row r="587" ht="12.75">
      <c r="G587" s="32"/>
    </row>
  </sheetData>
  <sheetProtection/>
  <mergeCells count="3">
    <mergeCell ref="A1:F1"/>
    <mergeCell ref="A2:F2"/>
    <mergeCell ref="A4:F4"/>
  </mergeCells>
  <printOptions horizontalCentered="1"/>
  <pageMargins left="0.7480314960629921" right="0.7480314960629921" top="0.5905511811023623" bottom="0.5905511811023623" header="0.31496062992125984" footer="0.31496062992125984"/>
  <pageSetup fitToHeight="1" fitToWidth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David Clarke</dc:creator>
  <cp:keywords/>
  <dc:description/>
  <cp:lastModifiedBy>Martyn Eyre</cp:lastModifiedBy>
  <cp:lastPrinted>2008-09-03T08:54:17Z</cp:lastPrinted>
  <dcterms:created xsi:type="dcterms:W3CDTF">2003-08-13T21:09:22Z</dcterms:created>
  <dcterms:modified xsi:type="dcterms:W3CDTF">2008-09-04T13:52:00Z</dcterms:modified>
  <cp:category/>
  <cp:version/>
  <cp:contentType/>
  <cp:contentStatus/>
</cp:coreProperties>
</file>